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80" windowWidth="15300" windowHeight="5580" activeTab="1"/>
  </bookViews>
  <sheets>
    <sheet name="Sheet1" sheetId="1" r:id="rId1"/>
    <sheet name="Sheet2" sheetId="2" r:id="rId2"/>
    <sheet name="Sheet3" sheetId="3" r:id="rId3"/>
    <sheet name="Sheet4" sheetId="4" r:id="rId4"/>
  </sheets>
  <calcPr calcId="145621"/>
</workbook>
</file>

<file path=xl/calcChain.xml><?xml version="1.0" encoding="utf-8"?>
<calcChain xmlns="http://schemas.openxmlformats.org/spreadsheetml/2006/main">
  <c r="I8" i="2" l="1"/>
  <c r="H7" i="2"/>
  <c r="E7" i="3" l="1"/>
  <c r="E6" i="3"/>
  <c r="E6" i="2"/>
</calcChain>
</file>

<file path=xl/sharedStrings.xml><?xml version="1.0" encoding="utf-8"?>
<sst xmlns="http://schemas.openxmlformats.org/spreadsheetml/2006/main" count="13" uniqueCount="5">
  <si>
    <t>Attendance</t>
  </si>
  <si>
    <t>Score %</t>
  </si>
  <si>
    <t>Covariance</t>
  </si>
  <si>
    <t>r</t>
  </si>
  <si>
    <t>Pearson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</si>
</sst>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Exam</a:t>
            </a:r>
            <a:r>
              <a:rPr lang="en-GB" baseline="0"/>
              <a:t> score v Attendance</a:t>
            </a:r>
            <a:endParaRPr lang="en-GB"/>
          </a:p>
        </c:rich>
      </c:tx>
      <c:layout/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Sheet1!$A$2:$A$6</c:f>
              <c:numCache>
                <c:formatCode>General</c:formatCode>
                <c:ptCount val="5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7</c:v>
                </c:pt>
                <c:pt idx="4">
                  <c:v>9</c:v>
                </c:pt>
              </c:numCache>
            </c:numRef>
          </c:xVal>
          <c:yVal>
            <c:numRef>
              <c:f>Sheet1!$B$2:$B$6</c:f>
              <c:numCache>
                <c:formatCode>General</c:formatCode>
                <c:ptCount val="5"/>
                <c:pt idx="0">
                  <c:v>42</c:v>
                </c:pt>
                <c:pt idx="1">
                  <c:v>64</c:v>
                </c:pt>
                <c:pt idx="2">
                  <c:v>70</c:v>
                </c:pt>
                <c:pt idx="3">
                  <c:v>67</c:v>
                </c:pt>
                <c:pt idx="4">
                  <c:v>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238784"/>
        <c:axId val="95237248"/>
      </c:scatterChart>
      <c:valAx>
        <c:axId val="95238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Attendance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5237248"/>
        <c:crosses val="autoZero"/>
        <c:crossBetween val="midCat"/>
      </c:valAx>
      <c:valAx>
        <c:axId val="952372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Exam Score (%)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52387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0</xdr:row>
      <xdr:rowOff>177800</xdr:rowOff>
    </xdr:from>
    <xdr:to>
      <xdr:col>9</xdr:col>
      <xdr:colOff>542925</xdr:colOff>
      <xdr:row>15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workbookViewId="0">
      <selection sqref="A1:B6"/>
    </sheetView>
  </sheetViews>
  <sheetFormatPr defaultRowHeight="14.5" x14ac:dyDescent="0.35"/>
  <cols>
    <col min="1" max="1" width="10.81640625" customWidth="1"/>
  </cols>
  <sheetData>
    <row r="1" spans="1:15" x14ac:dyDescent="0.35">
      <c r="A1" t="s">
        <v>0</v>
      </c>
      <c r="B1" t="s">
        <v>1</v>
      </c>
    </row>
    <row r="2" spans="1:15" x14ac:dyDescent="0.35">
      <c r="A2" s="5">
        <v>4</v>
      </c>
      <c r="B2" s="5">
        <v>42</v>
      </c>
    </row>
    <row r="3" spans="1:15" x14ac:dyDescent="0.35">
      <c r="A3" s="5">
        <v>6</v>
      </c>
      <c r="B3" s="5">
        <v>64</v>
      </c>
    </row>
    <row r="4" spans="1:15" x14ac:dyDescent="0.35">
      <c r="A4" s="5">
        <v>8</v>
      </c>
      <c r="B4" s="5">
        <v>70</v>
      </c>
      <c r="K4" s="3"/>
      <c r="L4" s="3"/>
      <c r="M4" s="3"/>
      <c r="N4" s="3"/>
      <c r="O4" s="3"/>
    </row>
    <row r="5" spans="1:15" x14ac:dyDescent="0.35">
      <c r="A5" s="5">
        <v>7</v>
      </c>
      <c r="B5" s="5">
        <v>67</v>
      </c>
      <c r="J5" s="1"/>
      <c r="K5" s="4"/>
      <c r="L5" s="4"/>
      <c r="M5" s="4"/>
      <c r="N5" s="4"/>
      <c r="O5" s="4"/>
    </row>
    <row r="6" spans="1:15" x14ac:dyDescent="0.35">
      <c r="A6" s="5">
        <v>9</v>
      </c>
      <c r="B6" s="5">
        <v>82</v>
      </c>
      <c r="J6" s="1"/>
      <c r="K6" s="2"/>
      <c r="L6" s="2"/>
      <c r="M6" s="2"/>
      <c r="N6" s="2"/>
      <c r="O6" s="2"/>
    </row>
  </sheetData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G6" sqref="G6:I8"/>
    </sheetView>
  </sheetViews>
  <sheetFormatPr defaultRowHeight="14.5" x14ac:dyDescent="0.35"/>
  <cols>
    <col min="1" max="1" width="10.1796875" customWidth="1"/>
    <col min="4" max="5" width="10.08984375" customWidth="1"/>
    <col min="7" max="8" width="8.7265625" customWidth="1"/>
  </cols>
  <sheetData>
    <row r="1" spans="1:9" x14ac:dyDescent="0.35">
      <c r="A1" t="s">
        <v>0</v>
      </c>
      <c r="B1" t="s">
        <v>1</v>
      </c>
    </row>
    <row r="2" spans="1:9" x14ac:dyDescent="0.35">
      <c r="A2" s="5">
        <v>4</v>
      </c>
      <c r="B2" s="5">
        <v>42</v>
      </c>
    </row>
    <row r="3" spans="1:9" x14ac:dyDescent="0.35">
      <c r="A3" s="5">
        <v>6</v>
      </c>
      <c r="B3" s="5">
        <v>64</v>
      </c>
    </row>
    <row r="4" spans="1:9" x14ac:dyDescent="0.35">
      <c r="A4" s="5">
        <v>8</v>
      </c>
      <c r="B4" s="5">
        <v>70</v>
      </c>
    </row>
    <row r="5" spans="1:9" ht="15" thickBot="1" x14ac:dyDescent="0.4">
      <c r="A5" s="5">
        <v>7</v>
      </c>
      <c r="B5" s="5">
        <v>67</v>
      </c>
    </row>
    <row r="6" spans="1:9" x14ac:dyDescent="0.35">
      <c r="A6" s="5">
        <v>9</v>
      </c>
      <c r="B6" s="5">
        <v>82</v>
      </c>
      <c r="D6" t="s">
        <v>2</v>
      </c>
      <c r="E6">
        <f>_xlfn.COVARIANCE.S(A2:A6,B2:B6)</f>
        <v>27.25</v>
      </c>
      <c r="G6" s="8"/>
      <c r="H6" s="8" t="s">
        <v>0</v>
      </c>
      <c r="I6" s="8" t="s">
        <v>1</v>
      </c>
    </row>
    <row r="7" spans="1:9" x14ac:dyDescent="0.35">
      <c r="G7" s="6" t="s">
        <v>0</v>
      </c>
      <c r="H7" s="6">
        <f>VARP(Sheet2!$A$2:$A$6)</f>
        <v>2.96</v>
      </c>
      <c r="I7" s="6"/>
    </row>
    <row r="8" spans="1:9" ht="15" thickBot="1" x14ac:dyDescent="0.4">
      <c r="G8" s="7" t="s">
        <v>1</v>
      </c>
      <c r="H8" s="7">
        <v>21.8</v>
      </c>
      <c r="I8" s="7">
        <f>VARP(Sheet2!$B$2:$B$6)</f>
        <v>169.6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E10" sqref="E10"/>
    </sheetView>
  </sheetViews>
  <sheetFormatPr defaultRowHeight="14.5" x14ac:dyDescent="0.35"/>
  <sheetData>
    <row r="1" spans="1:5" x14ac:dyDescent="0.35">
      <c r="A1" t="s">
        <v>0</v>
      </c>
      <c r="B1" t="s">
        <v>1</v>
      </c>
    </row>
    <row r="2" spans="1:5" x14ac:dyDescent="0.35">
      <c r="A2" s="5">
        <v>4</v>
      </c>
      <c r="B2" s="5">
        <v>42</v>
      </c>
    </row>
    <row r="3" spans="1:5" x14ac:dyDescent="0.35">
      <c r="A3" s="5">
        <v>6</v>
      </c>
      <c r="B3" s="5">
        <v>64</v>
      </c>
    </row>
    <row r="4" spans="1:5" x14ac:dyDescent="0.35">
      <c r="A4" s="5">
        <v>8</v>
      </c>
      <c r="B4" s="5">
        <v>70</v>
      </c>
    </row>
    <row r="5" spans="1:5" x14ac:dyDescent="0.35">
      <c r="A5" s="5">
        <v>7</v>
      </c>
      <c r="B5" s="5">
        <v>67</v>
      </c>
    </row>
    <row r="6" spans="1:5" x14ac:dyDescent="0.35">
      <c r="A6" s="5">
        <v>9</v>
      </c>
      <c r="B6" s="5">
        <v>82</v>
      </c>
      <c r="D6" t="s">
        <v>3</v>
      </c>
      <c r="E6">
        <f>CORREL(A2:A6,B2:B6)</f>
        <v>0.97296611172434888</v>
      </c>
    </row>
    <row r="7" spans="1:5" x14ac:dyDescent="0.35">
      <c r="D7" t="s">
        <v>4</v>
      </c>
      <c r="E7">
        <f>PEARSON(A2:A6,B2:B6)</f>
        <v>0.97296611172434888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Aston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2015-02-11T19:22:56Z</dcterms:created>
  <dcterms:modified xsi:type="dcterms:W3CDTF">2015-02-11T21:56:08Z</dcterms:modified>
</cp:coreProperties>
</file>