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 8.1" sheetId="1" r:id="rId1"/>
    <sheet name="Table 8.2" sheetId="2" r:id="rId2"/>
  </sheets>
  <externalReferences>
    <externalReference r:id="rId3"/>
    <externalReference r:id="rId4"/>
    <externalReference r:id="rId5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C15" i="2"/>
  <c r="B15" i="2"/>
  <c r="D8" i="2"/>
  <c r="C8" i="2"/>
  <c r="B8" i="2"/>
  <c r="D13" i="2"/>
  <c r="C13" i="2"/>
  <c r="B13" i="2"/>
  <c r="D6" i="2"/>
  <c r="C6" i="2"/>
  <c r="B6" i="2"/>
  <c r="C9" i="1"/>
  <c r="D9" i="1"/>
  <c r="B9" i="1"/>
  <c r="C7" i="1"/>
  <c r="D7" i="1"/>
  <c r="B7" i="1"/>
</calcChain>
</file>

<file path=xl/sharedStrings.xml><?xml version="1.0" encoding="utf-8"?>
<sst xmlns="http://schemas.openxmlformats.org/spreadsheetml/2006/main" count="29" uniqueCount="17">
  <si>
    <t>Table 8.1 Senior Center Example With One Variable</t>
  </si>
  <si>
    <t>Table 8.2 Senior Center Example Extended to Include a Second Variable</t>
  </si>
  <si>
    <t>Example with One Variable</t>
  </si>
  <si>
    <t>Label</t>
  </si>
  <si>
    <t>Midlevel</t>
  </si>
  <si>
    <t>Low</t>
  </si>
  <si>
    <t>High</t>
  </si>
  <si>
    <t>Estimate</t>
  </si>
  <si>
    <t>Number of Enrollees</t>
  </si>
  <si>
    <t>Meals per Week</t>
  </si>
  <si>
    <t>Weeks</t>
  </si>
  <si>
    <t>Yearly meals</t>
  </si>
  <si>
    <t>Yearly Meals</t>
  </si>
  <si>
    <t>Cost per Meal (low)</t>
  </si>
  <si>
    <t>Cost per Meal</t>
  </si>
  <si>
    <t>Total Cost</t>
  </si>
  <si>
    <t>Cost per Meal (high)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</si>
</sst>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164" formatCode="###0;###0"/>
    <numFmt numFmtId="165" formatCode="#,##0;#,##0"/>
    <numFmt numFmtId="166" formatCode="###0.00;###0.00"/>
    <numFmt numFmtId="167" formatCode="\$###0.00;\$###0.00"/>
    <numFmt numFmtId="168" formatCode="\$#,##0;\$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ill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3" fontId="4" fillId="0" borderId="0" xfId="0" applyNumberFormat="1" applyFont="1" applyAlignment="1">
      <alignment vertical="center"/>
    </xf>
    <xf numFmtId="165" fontId="6" fillId="0" borderId="0" xfId="0" applyNumberFormat="1" applyFont="1" applyFill="1" applyAlignment="1">
      <alignment horizontal="right" vertical="top" wrapText="1"/>
    </xf>
    <xf numFmtId="165" fontId="6" fillId="0" borderId="0" xfId="0" applyNumberFormat="1" applyFont="1" applyFill="1" applyAlignment="1">
      <alignment horizontal="left" vertical="top" wrapText="1"/>
    </xf>
    <xf numFmtId="164" fontId="6" fillId="0" borderId="0" xfId="0" applyNumberFormat="1" applyFont="1" applyFill="1" applyAlignment="1">
      <alignment horizontal="right" vertical="top" wrapText="1"/>
    </xf>
    <xf numFmtId="164" fontId="6" fillId="0" borderId="0" xfId="0" applyNumberFormat="1" applyFont="1" applyFill="1" applyAlignment="1">
      <alignment horizontal="left" vertical="top" wrapText="1"/>
    </xf>
    <xf numFmtId="166" fontId="6" fillId="0" borderId="0" xfId="0" applyNumberFormat="1" applyFont="1" applyFill="1" applyAlignment="1">
      <alignment horizontal="right" vertical="top" wrapText="1"/>
    </xf>
    <xf numFmtId="166" fontId="6" fillId="0" borderId="0" xfId="0" applyNumberFormat="1" applyFont="1" applyFill="1" applyAlignment="1">
      <alignment horizontal="left" vertical="top" wrapText="1"/>
    </xf>
    <xf numFmtId="8" fontId="4" fillId="0" borderId="0" xfId="0" applyNumberFormat="1" applyFont="1" applyAlignment="1">
      <alignment vertical="center"/>
    </xf>
    <xf numFmtId="167" fontId="6" fillId="0" borderId="0" xfId="0" applyNumberFormat="1" applyFont="1" applyFill="1" applyAlignment="1">
      <alignment horizontal="right" vertical="top" wrapText="1"/>
    </xf>
    <xf numFmtId="167" fontId="6" fillId="0" borderId="0" xfId="0" applyNumberFormat="1" applyFont="1" applyFill="1" applyAlignment="1">
      <alignment horizontal="left" vertical="top" wrapText="1"/>
    </xf>
    <xf numFmtId="6" fontId="4" fillId="0" borderId="0" xfId="0" applyNumberFormat="1" applyFont="1" applyAlignment="1">
      <alignment vertical="center"/>
    </xf>
    <xf numFmtId="168" fontId="6" fillId="0" borderId="0" xfId="0" applyNumberFormat="1" applyFont="1" applyFill="1" applyAlignment="1">
      <alignment horizontal="right" vertical="top" wrapText="1"/>
    </xf>
    <xf numFmtId="168" fontId="6" fillId="0" borderId="0" xfId="0" applyNumberFormat="1" applyFont="1" applyFill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165" fontId="6" fillId="0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8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6" fontId="8" fillId="0" borderId="0" xfId="0" applyNumberFormat="1" applyFont="1" applyAlignment="1">
      <alignment vertical="center"/>
    </xf>
    <xf numFmtId="165" fontId="9" fillId="0" borderId="0" xfId="0" applyNumberFormat="1" applyFont="1" applyFill="1" applyAlignment="1">
      <alignment horizontal="right" vertical="top" wrapText="1"/>
    </xf>
    <xf numFmtId="168" fontId="9" fillId="0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27" style="3" bestFit="1" customWidth="1"/>
    <col min="2" max="2" width="12.42578125" style="2" bestFit="1" customWidth="1"/>
    <col min="3" max="3" width="11.28515625" style="2" bestFit="1" customWidth="1"/>
    <col min="4" max="4" width="12.42578125" style="2" bestFit="1" customWidth="1"/>
    <col min="5" max="5" width="12.42578125" style="3" customWidth="1"/>
  </cols>
  <sheetData>
    <row r="1" spans="1:5" ht="30" customHeight="1" x14ac:dyDescent="0.25">
      <c r="A1" s="1" t="s">
        <v>0</v>
      </c>
    </row>
    <row r="2" spans="1:5" x14ac:dyDescent="0.25">
      <c r="A2" s="4" t="s">
        <v>2</v>
      </c>
      <c r="B2" s="5"/>
      <c r="C2" s="5"/>
      <c r="D2" s="5"/>
      <c r="E2" s="6"/>
    </row>
    <row r="3" spans="1:5" x14ac:dyDescent="0.25">
      <c r="A3" s="8" t="s">
        <v>3</v>
      </c>
      <c r="B3" s="9" t="s">
        <v>7</v>
      </c>
      <c r="C3" s="9" t="s">
        <v>5</v>
      </c>
      <c r="D3" s="9" t="s">
        <v>6</v>
      </c>
      <c r="E3" s="8"/>
    </row>
    <row r="4" spans="1:5" x14ac:dyDescent="0.25">
      <c r="A4" s="8" t="s">
        <v>8</v>
      </c>
      <c r="B4" s="11">
        <v>4000</v>
      </c>
      <c r="C4" s="11">
        <v>3000</v>
      </c>
      <c r="D4" s="11">
        <v>5000</v>
      </c>
      <c r="E4" s="12"/>
    </row>
    <row r="5" spans="1:5" x14ac:dyDescent="0.25">
      <c r="A5" s="8" t="s">
        <v>9</v>
      </c>
      <c r="B5" s="13">
        <v>7</v>
      </c>
      <c r="C5" s="13">
        <v>7</v>
      </c>
      <c r="D5" s="13">
        <v>7</v>
      </c>
      <c r="E5" s="14"/>
    </row>
    <row r="6" spans="1:5" x14ac:dyDescent="0.25">
      <c r="A6" s="8" t="s">
        <v>10</v>
      </c>
      <c r="B6" s="15">
        <v>52.14</v>
      </c>
      <c r="C6" s="15">
        <v>52.14</v>
      </c>
      <c r="D6" s="15">
        <v>52.14</v>
      </c>
      <c r="E6" s="16"/>
    </row>
    <row r="7" spans="1:5" x14ac:dyDescent="0.25">
      <c r="A7" s="8" t="s">
        <v>12</v>
      </c>
      <c r="B7" s="11">
        <f>ROUND(B6*B5*B4,-3)</f>
        <v>1460000</v>
      </c>
      <c r="C7" s="11">
        <f t="shared" ref="C7:D7" si="0">ROUND(C6*C5*C4,-3)</f>
        <v>1095000</v>
      </c>
      <c r="D7" s="11">
        <f t="shared" si="0"/>
        <v>1825000</v>
      </c>
      <c r="E7" s="12"/>
    </row>
    <row r="8" spans="1:5" x14ac:dyDescent="0.25">
      <c r="A8" s="8" t="s">
        <v>14</v>
      </c>
      <c r="B8" s="18">
        <v>6</v>
      </c>
      <c r="C8" s="18">
        <v>6</v>
      </c>
      <c r="D8" s="18">
        <v>6</v>
      </c>
      <c r="E8" s="19"/>
    </row>
    <row r="9" spans="1:5" x14ac:dyDescent="0.25">
      <c r="A9" s="8" t="s">
        <v>15</v>
      </c>
      <c r="B9" s="21">
        <f>B7*B8</f>
        <v>8760000</v>
      </c>
      <c r="C9" s="21">
        <f t="shared" ref="C9:D9" si="1">C7*C8</f>
        <v>6570000</v>
      </c>
      <c r="D9" s="21">
        <f t="shared" si="1"/>
        <v>10950000</v>
      </c>
      <c r="E9" s="22"/>
    </row>
    <row r="13" spans="1:5" x14ac:dyDescent="0.25">
      <c r="E13" s="8"/>
    </row>
    <row r="14" spans="1:5" x14ac:dyDescent="0.25">
      <c r="E14" s="14"/>
    </row>
    <row r="15" spans="1:5" x14ac:dyDescent="0.25">
      <c r="E15" s="16"/>
    </row>
    <row r="17" spans="5:30" ht="15.75" x14ac:dyDescent="0.25">
      <c r="E17" s="12"/>
      <c r="AC17" s="7"/>
      <c r="AD17" s="24"/>
    </row>
    <row r="18" spans="5:30" x14ac:dyDescent="0.25">
      <c r="E18" s="19"/>
      <c r="AD18" s="10"/>
    </row>
    <row r="19" spans="5:30" x14ac:dyDescent="0.25">
      <c r="E19" s="22"/>
      <c r="AD19" s="7"/>
    </row>
    <row r="20" spans="5:30" x14ac:dyDescent="0.25">
      <c r="E20" s="25"/>
      <c r="AD20" s="7"/>
    </row>
    <row r="21" spans="5:30" x14ac:dyDescent="0.25">
      <c r="E21" s="14"/>
      <c r="AD21" s="10"/>
    </row>
    <row r="22" spans="5:30" x14ac:dyDescent="0.25">
      <c r="E22" s="16"/>
      <c r="AD22" s="17"/>
    </row>
    <row r="23" spans="5:30" x14ac:dyDescent="0.25">
      <c r="E23" s="12"/>
      <c r="AD23" s="20"/>
    </row>
    <row r="24" spans="5:30" ht="15.75" x14ac:dyDescent="0.25">
      <c r="E24" s="19"/>
      <c r="AD24" s="23"/>
    </row>
    <row r="25" spans="5:30" x14ac:dyDescent="0.25">
      <c r="E25" s="22"/>
      <c r="AD25" s="10"/>
    </row>
    <row r="26" spans="5:30" x14ac:dyDescent="0.25">
      <c r="AD26" s="7"/>
    </row>
    <row r="27" spans="5:30" x14ac:dyDescent="0.25">
      <c r="AD27" s="7"/>
    </row>
    <row r="28" spans="5:30" x14ac:dyDescent="0.25">
      <c r="AD28" s="10"/>
    </row>
    <row r="29" spans="5:30" x14ac:dyDescent="0.25">
      <c r="AD29" s="17"/>
    </row>
    <row r="30" spans="5:30" x14ac:dyDescent="0.25">
      <c r="AD30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7" sqref="D7"/>
    </sheetView>
  </sheetViews>
  <sheetFormatPr defaultRowHeight="15.75" x14ac:dyDescent="0.25"/>
  <cols>
    <col min="1" max="1" width="19.5703125" style="27" bestFit="1" customWidth="1"/>
    <col min="2" max="2" width="14.140625" style="27" bestFit="1" customWidth="1"/>
    <col min="3" max="3" width="12.7109375" style="27" bestFit="1" customWidth="1"/>
    <col min="4" max="4" width="14.140625" style="27" bestFit="1" customWidth="1"/>
    <col min="5" max="16384" width="9.140625" style="27"/>
  </cols>
  <sheetData>
    <row r="1" spans="1:4" x14ac:dyDescent="0.25">
      <c r="A1" s="26" t="s">
        <v>1</v>
      </c>
      <c r="B1" s="26"/>
      <c r="C1" s="26"/>
      <c r="D1" s="26"/>
    </row>
    <row r="2" spans="1:4" x14ac:dyDescent="0.25">
      <c r="A2" s="28" t="s">
        <v>3</v>
      </c>
      <c r="B2" s="28" t="s">
        <v>4</v>
      </c>
      <c r="C2" s="28" t="s">
        <v>5</v>
      </c>
      <c r="D2" s="28" t="s">
        <v>6</v>
      </c>
    </row>
    <row r="3" spans="1:4" x14ac:dyDescent="0.25">
      <c r="A3" s="28" t="s">
        <v>8</v>
      </c>
      <c r="B3" s="29">
        <v>4000</v>
      </c>
      <c r="C3" s="29">
        <v>3000</v>
      </c>
      <c r="D3" s="29">
        <v>5000</v>
      </c>
    </row>
    <row r="4" spans="1:4" x14ac:dyDescent="0.25">
      <c r="A4" s="28" t="s">
        <v>9</v>
      </c>
      <c r="B4" s="28">
        <v>7</v>
      </c>
      <c r="C4" s="28">
        <v>7</v>
      </c>
      <c r="D4" s="28">
        <v>7</v>
      </c>
    </row>
    <row r="5" spans="1:4" x14ac:dyDescent="0.25">
      <c r="A5" s="28" t="s">
        <v>10</v>
      </c>
      <c r="B5" s="28">
        <v>52.14</v>
      </c>
      <c r="C5" s="28">
        <v>52.14</v>
      </c>
      <c r="D5" s="28">
        <v>52.14</v>
      </c>
    </row>
    <row r="6" spans="1:4" x14ac:dyDescent="0.25">
      <c r="A6" s="28" t="s">
        <v>11</v>
      </c>
      <c r="B6" s="33">
        <f>ROUND(B5*B4*B3,-3)</f>
        <v>1460000</v>
      </c>
      <c r="C6" s="33">
        <f t="shared" ref="C6:D6" si="0">ROUND(C5*C4*C3,-3)</f>
        <v>1095000</v>
      </c>
      <c r="D6" s="33">
        <f t="shared" si="0"/>
        <v>1825000</v>
      </c>
    </row>
    <row r="7" spans="1:4" x14ac:dyDescent="0.25">
      <c r="A7" s="28" t="s">
        <v>13</v>
      </c>
      <c r="B7" s="30">
        <v>5</v>
      </c>
      <c r="C7" s="30">
        <v>5</v>
      </c>
      <c r="D7" s="30">
        <v>5</v>
      </c>
    </row>
    <row r="8" spans="1:4" x14ac:dyDescent="0.25">
      <c r="A8" s="28" t="s">
        <v>15</v>
      </c>
      <c r="B8" s="34">
        <f>B6*B7</f>
        <v>7300000</v>
      </c>
      <c r="C8" s="34">
        <f t="shared" ref="C8:D8" si="1">C6*C7</f>
        <v>5475000</v>
      </c>
      <c r="D8" s="34">
        <f t="shared" si="1"/>
        <v>9125000</v>
      </c>
    </row>
    <row r="9" spans="1:4" x14ac:dyDescent="0.25">
      <c r="A9" s="23"/>
      <c r="B9" s="23"/>
      <c r="C9" s="23"/>
      <c r="D9" s="23"/>
    </row>
    <row r="10" spans="1:4" x14ac:dyDescent="0.25">
      <c r="A10" s="28" t="s">
        <v>8</v>
      </c>
      <c r="B10" s="29">
        <v>4000</v>
      </c>
      <c r="C10" s="29">
        <v>3000</v>
      </c>
      <c r="D10" s="29">
        <v>5000</v>
      </c>
    </row>
    <row r="11" spans="1:4" x14ac:dyDescent="0.25">
      <c r="A11" s="28" t="s">
        <v>9</v>
      </c>
      <c r="B11" s="28">
        <v>7</v>
      </c>
      <c r="C11" s="28">
        <v>7</v>
      </c>
      <c r="D11" s="28">
        <v>7</v>
      </c>
    </row>
    <row r="12" spans="1:4" x14ac:dyDescent="0.25">
      <c r="A12" s="28" t="s">
        <v>10</v>
      </c>
      <c r="B12" s="28">
        <v>52.14</v>
      </c>
      <c r="C12" s="28">
        <v>52.14</v>
      </c>
      <c r="D12" s="28">
        <v>52.14</v>
      </c>
    </row>
    <row r="13" spans="1:4" x14ac:dyDescent="0.25">
      <c r="A13" s="28" t="s">
        <v>12</v>
      </c>
      <c r="B13" s="33">
        <f>ROUND(B12*B11*B10,-3)</f>
        <v>1460000</v>
      </c>
      <c r="C13" s="33">
        <f t="shared" ref="C13:D13" si="2">ROUND(C12*C11*C10,-3)</f>
        <v>1095000</v>
      </c>
      <c r="D13" s="33">
        <f t="shared" si="2"/>
        <v>1825000</v>
      </c>
    </row>
    <row r="14" spans="1:4" x14ac:dyDescent="0.25">
      <c r="A14" s="28" t="s">
        <v>16</v>
      </c>
      <c r="B14" s="30">
        <v>7</v>
      </c>
      <c r="C14" s="30">
        <v>7</v>
      </c>
      <c r="D14" s="30">
        <v>7</v>
      </c>
    </row>
    <row r="15" spans="1:4" x14ac:dyDescent="0.25">
      <c r="A15" s="28" t="s">
        <v>15</v>
      </c>
      <c r="B15" s="34">
        <f>B13*B14</f>
        <v>10220000</v>
      </c>
      <c r="C15" s="34">
        <f t="shared" ref="C15:D15" si="3">C13*C14</f>
        <v>7665000</v>
      </c>
      <c r="D15" s="34">
        <f t="shared" si="3"/>
        <v>12775000</v>
      </c>
    </row>
    <row r="17" spans="5:5" x14ac:dyDescent="0.25">
      <c r="E17" s="31"/>
    </row>
    <row r="18" spans="5:5" x14ac:dyDescent="0.25">
      <c r="E18" s="29"/>
    </row>
    <row r="19" spans="5:5" x14ac:dyDescent="0.25">
      <c r="E19" s="28"/>
    </row>
    <row r="20" spans="5:5" x14ac:dyDescent="0.25">
      <c r="E20" s="28"/>
    </row>
    <row r="21" spans="5:5" x14ac:dyDescent="0.25">
      <c r="E21" s="29"/>
    </row>
    <row r="22" spans="5:5" x14ac:dyDescent="0.25">
      <c r="E22" s="30"/>
    </row>
    <row r="23" spans="5:5" x14ac:dyDescent="0.25">
      <c r="E23" s="32"/>
    </row>
    <row r="24" spans="5:5" x14ac:dyDescent="0.25">
      <c r="E24" s="23"/>
    </row>
    <row r="25" spans="5:5" x14ac:dyDescent="0.25">
      <c r="E25" s="29"/>
    </row>
    <row r="26" spans="5:5" x14ac:dyDescent="0.25">
      <c r="E26" s="28"/>
    </row>
    <row r="27" spans="5:5" x14ac:dyDescent="0.25">
      <c r="E27" s="28"/>
    </row>
    <row r="28" spans="5:5" x14ac:dyDescent="0.25">
      <c r="E28" s="29"/>
    </row>
    <row r="29" spans="5:5" x14ac:dyDescent="0.25">
      <c r="E29" s="30"/>
    </row>
    <row r="30" spans="5:5" x14ac:dyDescent="0.25">
      <c r="E30" s="32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8.1</vt:lpstr>
      <vt:lpstr>Table 8.2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2014-08-08T15:11:11Z</dcterms:created>
  <dcterms:modified xsi:type="dcterms:W3CDTF">2014-08-11T05:00:36Z</dcterms:modified>
</cp:coreProperties>
</file>