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G:\My Drive\Working papers\Marketing Analytics Book\Final Material\Instructor Resources\Excel Files Students\"/>
    </mc:Choice>
  </mc:AlternateContent>
  <xr:revisionPtr revIDLastSave="0" documentId="13_ncr:1_{BF93887C-225D-432E-B6A1-DAD95B69ABBB}" xr6:coauthVersionLast="47" xr6:coauthVersionMax="47" xr10:uidLastSave="{00000000-0000-0000-0000-000000000000}"/>
  <bookViews>
    <workbookView xWindow="-120" yWindow="-120" windowWidth="20730" windowHeight="11040" activeTab="6" xr2:uid="{8FCF0C6C-225D-481E-A7B4-9065F83F976F}"/>
  </bookViews>
  <sheets>
    <sheet name="Sheet1" sheetId="11" r:id="rId1"/>
    <sheet name="Prob6.1" sheetId="10" r:id="rId2"/>
    <sheet name="Prob6.2" sheetId="9" r:id="rId3"/>
    <sheet name="Prob6.3" sheetId="12" r:id="rId4"/>
    <sheet name="Prob6.4" sheetId="13" r:id="rId5"/>
    <sheet name="Prob6.4a" sheetId="14" r:id="rId6"/>
    <sheet name="Prob6.5" sheetId="16" r:id="rId7"/>
  </sheets>
  <definedNames>
    <definedName name="_xlnm._FilterDatabase" localSheetId="1" hidden="1">Prob6.1!$J$1:$L$1977</definedName>
  </definedNames>
  <calcPr calcId="191029"/>
  <pivotCaches>
    <pivotCache cacheId="0" r:id="rId8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" i="13" l="1"/>
  <c r="C4" i="13"/>
  <c r="C2" i="13"/>
  <c r="J8" i="12"/>
  <c r="E2" i="9"/>
  <c r="D2" i="9"/>
  <c r="B3" i="9"/>
  <c r="D3" i="9" s="1"/>
  <c r="E3" i="9" l="1"/>
  <c r="B4" i="9"/>
  <c r="G18" i="14"/>
  <c r="B5" i="9" l="1"/>
  <c r="D4" i="9"/>
  <c r="E4" i="9" l="1"/>
  <c r="B6" i="9"/>
  <c r="D5" i="9"/>
  <c r="E5" i="9" s="1"/>
  <c r="H18" i="14"/>
  <c r="B7" i="9" l="1"/>
  <c r="D6" i="9"/>
  <c r="E6" i="9" l="1"/>
  <c r="B8" i="9"/>
  <c r="D7" i="9"/>
  <c r="E7" i="9" s="1"/>
  <c r="B9" i="9" l="1"/>
  <c r="D8" i="9"/>
  <c r="E8" i="9" l="1"/>
  <c r="B10" i="9"/>
  <c r="D9" i="9"/>
  <c r="E9" i="9" s="1"/>
  <c r="B11" i="9" l="1"/>
  <c r="D11" i="9" s="1"/>
  <c r="E11" i="9" s="1"/>
  <c r="D10" i="9"/>
  <c r="E10" i="9" s="1"/>
</calcChain>
</file>

<file path=xl/sharedStrings.xml><?xml version="1.0" encoding="utf-8"?>
<sst xmlns="http://schemas.openxmlformats.org/spreadsheetml/2006/main" count="828" uniqueCount="595">
  <si>
    <t>Year</t>
  </si>
  <si>
    <t>Customers</t>
  </si>
  <si>
    <t>Margin per customer</t>
  </si>
  <si>
    <t>Total margin</t>
  </si>
  <si>
    <t>Present day value</t>
  </si>
  <si>
    <t>Discount Rate</t>
  </si>
  <si>
    <t>Retention rate</t>
  </si>
  <si>
    <t>Total Present day value</t>
  </si>
  <si>
    <t>Per customer LTV</t>
  </si>
  <si>
    <t>NPV</t>
  </si>
  <si>
    <t>`=E8/(1+$C$3)^(B8-1)</t>
  </si>
  <si>
    <t>`=E8/(1+$C$3)^(B8)</t>
  </si>
  <si>
    <t>`=E8/(1+$C$3)^(B8-0.5)</t>
  </si>
  <si>
    <t>PDV (if money received in the beginning of the years</t>
  </si>
  <si>
    <t>PDV (if money received in the end of the years</t>
  </si>
  <si>
    <t>PDV (if money received in the mid of the years</t>
  </si>
  <si>
    <t>TransactionID</t>
  </si>
  <si>
    <t>CustomerID</t>
  </si>
  <si>
    <t>Date of Purchase</t>
  </si>
  <si>
    <t>Bill Amount</t>
  </si>
  <si>
    <t>Row Labels</t>
  </si>
  <si>
    <t>Grand Total</t>
  </si>
  <si>
    <t>Count of TransactionID</t>
  </si>
  <si>
    <t>Max of Date of Purchase</t>
  </si>
  <si>
    <t>Sum of Bill Amount</t>
  </si>
  <si>
    <t>R</t>
  </si>
  <si>
    <t>F</t>
  </si>
  <si>
    <t>M</t>
  </si>
  <si>
    <t>High Value Customers</t>
  </si>
  <si>
    <t>Type of Customer</t>
  </si>
  <si>
    <t>Strategy</t>
  </si>
  <si>
    <t>Impressions</t>
  </si>
  <si>
    <t>Clicks</t>
  </si>
  <si>
    <t>Conversions</t>
  </si>
  <si>
    <t>Total Spend</t>
  </si>
  <si>
    <t>Sales</t>
  </si>
  <si>
    <t>Content Marketing</t>
  </si>
  <si>
    <t>Paid Advertising</t>
  </si>
  <si>
    <t>Partnerships</t>
  </si>
  <si>
    <t>Product</t>
  </si>
  <si>
    <t>Books</t>
  </si>
  <si>
    <t>Cycles</t>
  </si>
  <si>
    <t>Scent</t>
  </si>
  <si>
    <t>Packaged Drinks</t>
  </si>
  <si>
    <t xml:space="preserve">CAC </t>
  </si>
  <si>
    <t>Stratgey wise</t>
  </si>
  <si>
    <t>CAC</t>
  </si>
  <si>
    <t>Product wise</t>
  </si>
  <si>
    <t>ROAS</t>
  </si>
  <si>
    <t>CRO (%)</t>
  </si>
  <si>
    <t>CTR (%)</t>
  </si>
  <si>
    <t>Promoters (9-10)</t>
  </si>
  <si>
    <t>Passives (7-8)</t>
  </si>
  <si>
    <t>Detractors (0-6)</t>
  </si>
  <si>
    <t>Categories</t>
  </si>
  <si>
    <t>Count</t>
  </si>
  <si>
    <t>Percentage</t>
  </si>
  <si>
    <t>NPS</t>
  </si>
  <si>
    <t>Name</t>
  </si>
  <si>
    <t>Score</t>
  </si>
  <si>
    <t>Customer 1</t>
  </si>
  <si>
    <t>Customer 2</t>
  </si>
  <si>
    <t>Customer 3</t>
  </si>
  <si>
    <t>Customer 4</t>
  </si>
  <si>
    <t>Customer 5</t>
  </si>
  <si>
    <t>Customer 6</t>
  </si>
  <si>
    <t>Customer 7</t>
  </si>
  <si>
    <t>Customer 8</t>
  </si>
  <si>
    <t>Customer 9</t>
  </si>
  <si>
    <t>Customer 10</t>
  </si>
  <si>
    <t>Customer 11</t>
  </si>
  <si>
    <t>Customer 12</t>
  </si>
  <si>
    <t>Customer 13</t>
  </si>
  <si>
    <t>Customer 14</t>
  </si>
  <si>
    <t>Customer 15</t>
  </si>
  <si>
    <t>Customer 16</t>
  </si>
  <si>
    <t>Customer 17</t>
  </si>
  <si>
    <t>Customer 18</t>
  </si>
  <si>
    <t>Customer 19</t>
  </si>
  <si>
    <t>Customer 20</t>
  </si>
  <si>
    <t>Customer 21</t>
  </si>
  <si>
    <t>Customer 22</t>
  </si>
  <si>
    <t>Customer 23</t>
  </si>
  <si>
    <t>Customer 24</t>
  </si>
  <si>
    <t>Customer 25</t>
  </si>
  <si>
    <t>Customer 26</t>
  </si>
  <si>
    <t>Customer 27</t>
  </si>
  <si>
    <t>Customer 28</t>
  </si>
  <si>
    <t>Customer 29</t>
  </si>
  <si>
    <t>Customer 30</t>
  </si>
  <si>
    <t>Customer 31</t>
  </si>
  <si>
    <t>Customer 32</t>
  </si>
  <si>
    <t>Customer 33</t>
  </si>
  <si>
    <t>Customer 34</t>
  </si>
  <si>
    <t>Customer 35</t>
  </si>
  <si>
    <t>Customer 36</t>
  </si>
  <si>
    <t>Customer 37</t>
  </si>
  <si>
    <t>Customer 38</t>
  </si>
  <si>
    <t>Customer 39</t>
  </si>
  <si>
    <t>Customer 40</t>
  </si>
  <si>
    <t>Customer 41</t>
  </si>
  <si>
    <t>Customer 42</t>
  </si>
  <si>
    <t>Customer 43</t>
  </si>
  <si>
    <t>Customer 44</t>
  </si>
  <si>
    <t>Customer 45</t>
  </si>
  <si>
    <t>Customer 46</t>
  </si>
  <si>
    <t>Customer 47</t>
  </si>
  <si>
    <t>Customer 48</t>
  </si>
  <si>
    <t>Customer 49</t>
  </si>
  <si>
    <t>Customer 50</t>
  </si>
  <si>
    <t>Customer 51</t>
  </si>
  <si>
    <t>Customer 52</t>
  </si>
  <si>
    <t>Customer 53</t>
  </si>
  <si>
    <t>Customer 54</t>
  </si>
  <si>
    <t>Customer 55</t>
  </si>
  <si>
    <t>Customer 56</t>
  </si>
  <si>
    <t>Customer 57</t>
  </si>
  <si>
    <t>Customer 58</t>
  </si>
  <si>
    <t>Customer 59</t>
  </si>
  <si>
    <t>Customer 60</t>
  </si>
  <si>
    <t>Customer 61</t>
  </si>
  <si>
    <t>Customer 62</t>
  </si>
  <si>
    <t>Customer 63</t>
  </si>
  <si>
    <t>Customer 64</t>
  </si>
  <si>
    <t>Customer 65</t>
  </si>
  <si>
    <t>Customer 66</t>
  </si>
  <si>
    <t>Customer 67</t>
  </si>
  <si>
    <t>Customer 68</t>
  </si>
  <si>
    <t>Customer 69</t>
  </si>
  <si>
    <t>Customer 70</t>
  </si>
  <si>
    <t>Customer 71</t>
  </si>
  <si>
    <t>Customer 72</t>
  </si>
  <si>
    <t>Customer 73</t>
  </si>
  <si>
    <t>Customer 74</t>
  </si>
  <si>
    <t>Customer 75</t>
  </si>
  <si>
    <t>Customer 76</t>
  </si>
  <si>
    <t>Customer 77</t>
  </si>
  <si>
    <t>Customer 78</t>
  </si>
  <si>
    <t>Customer 79</t>
  </si>
  <si>
    <t>Customer 80</t>
  </si>
  <si>
    <t>Customer 81</t>
  </si>
  <si>
    <t>Customer 82</t>
  </si>
  <si>
    <t>Customer 83</t>
  </si>
  <si>
    <t>Customer 84</t>
  </si>
  <si>
    <t>Customer 85</t>
  </si>
  <si>
    <t>Customer 86</t>
  </si>
  <si>
    <t>Customer 87</t>
  </si>
  <si>
    <t>Customer 88</t>
  </si>
  <si>
    <t>Customer 89</t>
  </si>
  <si>
    <t>Customer 90</t>
  </si>
  <si>
    <t>Customer 91</t>
  </si>
  <si>
    <t>Customer 92</t>
  </si>
  <si>
    <t>Customer 93</t>
  </si>
  <si>
    <t>Customer 94</t>
  </si>
  <si>
    <t>Customer 95</t>
  </si>
  <si>
    <t>Customer 96</t>
  </si>
  <si>
    <t>Customer 97</t>
  </si>
  <si>
    <t>Customer 98</t>
  </si>
  <si>
    <t>Customer 99</t>
  </si>
  <si>
    <t>Customer 100</t>
  </si>
  <si>
    <t>Customer 101</t>
  </si>
  <si>
    <t>Customer 102</t>
  </si>
  <si>
    <t>Customer 103</t>
  </si>
  <si>
    <t>Customer 104</t>
  </si>
  <si>
    <t>Customer 105</t>
  </si>
  <si>
    <t>Customer 106</t>
  </si>
  <si>
    <t>Customer 107</t>
  </si>
  <si>
    <t>Customer 108</t>
  </si>
  <si>
    <t>Customer 109</t>
  </si>
  <si>
    <t>Customer 110</t>
  </si>
  <si>
    <t>Customer 111</t>
  </si>
  <si>
    <t>Customer 112</t>
  </si>
  <si>
    <t>Customer 113</t>
  </si>
  <si>
    <t>Customer 114</t>
  </si>
  <si>
    <t>Customer 115</t>
  </si>
  <si>
    <t>Customer 116</t>
  </si>
  <si>
    <t>Customer 117</t>
  </si>
  <si>
    <t>Customer 118</t>
  </si>
  <si>
    <t>Customer 119</t>
  </si>
  <si>
    <t>Customer 120</t>
  </si>
  <si>
    <t>Customer 121</t>
  </si>
  <si>
    <t>Customer 122</t>
  </si>
  <si>
    <t>Customer 123</t>
  </si>
  <si>
    <t>Customer 124</t>
  </si>
  <si>
    <t>Customer 125</t>
  </si>
  <si>
    <t>Customer 126</t>
  </si>
  <si>
    <t>Customer 127</t>
  </si>
  <si>
    <t>Customer 128</t>
  </si>
  <si>
    <t>Customer 129</t>
  </si>
  <si>
    <t>Customer 130</t>
  </si>
  <si>
    <t>Customer 131</t>
  </si>
  <si>
    <t>Customer 132</t>
  </si>
  <si>
    <t>Customer 133</t>
  </si>
  <si>
    <t>Customer 134</t>
  </si>
  <si>
    <t>Customer 135</t>
  </si>
  <si>
    <t>Customer 136</t>
  </si>
  <si>
    <t>Customer 137</t>
  </si>
  <si>
    <t>Customer 138</t>
  </si>
  <si>
    <t>Customer 139</t>
  </si>
  <si>
    <t>Customer 140</t>
  </si>
  <si>
    <t>Customer 141</t>
  </si>
  <si>
    <t>Customer 142</t>
  </si>
  <si>
    <t>Customer 143</t>
  </si>
  <si>
    <t>Customer 144</t>
  </si>
  <si>
    <t>Customer 145</t>
  </si>
  <si>
    <t>Customer 146</t>
  </si>
  <si>
    <t>Customer 147</t>
  </si>
  <si>
    <t>Customer 148</t>
  </si>
  <si>
    <t>Customer 149</t>
  </si>
  <si>
    <t>Customer 150</t>
  </si>
  <si>
    <t>Customer 151</t>
  </si>
  <si>
    <t>Customer 152</t>
  </si>
  <si>
    <t>Customer 153</t>
  </si>
  <si>
    <t>Customer 154</t>
  </si>
  <si>
    <t>Customer 155</t>
  </si>
  <si>
    <t>Customer 156</t>
  </si>
  <si>
    <t>Customer 157</t>
  </si>
  <si>
    <t>Customer 158</t>
  </si>
  <si>
    <t>Customer 159</t>
  </si>
  <si>
    <t>Customer 160</t>
  </si>
  <si>
    <t>Customer 161</t>
  </si>
  <si>
    <t>Customer 162</t>
  </si>
  <si>
    <t>Customer 163</t>
  </si>
  <si>
    <t>Customer 164</t>
  </si>
  <si>
    <t>Customer 165</t>
  </si>
  <si>
    <t>Customer 166</t>
  </si>
  <si>
    <t>Customer 167</t>
  </si>
  <si>
    <t>Customer 168</t>
  </si>
  <si>
    <t>Customer 169</t>
  </si>
  <si>
    <t>Customer 170</t>
  </si>
  <si>
    <t>Customer 171</t>
  </si>
  <si>
    <t>Customer 172</t>
  </si>
  <si>
    <t>Customer 173</t>
  </si>
  <si>
    <t>Customer 174</t>
  </si>
  <si>
    <t>Customer 175</t>
  </si>
  <si>
    <t>Customer 176</t>
  </si>
  <si>
    <t>Customer 177</t>
  </si>
  <si>
    <t>Customer 178</t>
  </si>
  <si>
    <t>Customer 179</t>
  </si>
  <si>
    <t>Customer 180</t>
  </si>
  <si>
    <t>Customer 181</t>
  </si>
  <si>
    <t>Customer 182</t>
  </si>
  <si>
    <t>Customer 183</t>
  </si>
  <si>
    <t>Customer 184</t>
  </si>
  <si>
    <t>Customer 185</t>
  </si>
  <si>
    <t>Customer 186</t>
  </si>
  <si>
    <t>Customer 187</t>
  </si>
  <si>
    <t>Customer 188</t>
  </si>
  <si>
    <t>Customer 189</t>
  </si>
  <si>
    <t>Customer 190</t>
  </si>
  <si>
    <t>Customer 191</t>
  </si>
  <si>
    <t>Customer 192</t>
  </si>
  <si>
    <t>Customer 193</t>
  </si>
  <si>
    <t>Customer 194</t>
  </si>
  <si>
    <t>Customer 195</t>
  </si>
  <si>
    <t>Customer 196</t>
  </si>
  <si>
    <t>Customer 197</t>
  </si>
  <si>
    <t>Customer 198</t>
  </si>
  <si>
    <t>Customer 199</t>
  </si>
  <si>
    <t>Customer 200</t>
  </si>
  <si>
    <t>Customer 201</t>
  </si>
  <si>
    <t>Customer 202</t>
  </si>
  <si>
    <t>Customer 203</t>
  </si>
  <si>
    <t>Customer 204</t>
  </si>
  <si>
    <t>Customer 205</t>
  </si>
  <si>
    <t>Customer 206</t>
  </si>
  <si>
    <t>Customer 207</t>
  </si>
  <si>
    <t>Customer 208</t>
  </si>
  <si>
    <t>Customer 209</t>
  </si>
  <si>
    <t>Customer 210</t>
  </si>
  <si>
    <t>Customer 211</t>
  </si>
  <si>
    <t>Customer 212</t>
  </si>
  <si>
    <t>Customer 213</t>
  </si>
  <si>
    <t>Customer 214</t>
  </si>
  <si>
    <t>Customer 215</t>
  </si>
  <si>
    <t>Customer 216</t>
  </si>
  <si>
    <t>Customer 217</t>
  </si>
  <si>
    <t>Customer 218</t>
  </si>
  <si>
    <t>Customer 219</t>
  </si>
  <si>
    <t>Customer 220</t>
  </si>
  <si>
    <t>Customer 221</t>
  </si>
  <si>
    <t>Customer 222</t>
  </si>
  <si>
    <t>Customer 223</t>
  </si>
  <si>
    <t>Customer 224</t>
  </si>
  <si>
    <t>Customer 225</t>
  </si>
  <si>
    <t>Customer 226</t>
  </si>
  <si>
    <t>Customer 227</t>
  </si>
  <si>
    <t>Customer 228</t>
  </si>
  <si>
    <t>Customer 229</t>
  </si>
  <si>
    <t>Customer 230</t>
  </si>
  <si>
    <t>Customer 231</t>
  </si>
  <si>
    <t>Customer 232</t>
  </si>
  <si>
    <t>Customer 233</t>
  </si>
  <si>
    <t>Customer 234</t>
  </si>
  <si>
    <t>Customer 235</t>
  </si>
  <si>
    <t>Customer 236</t>
  </si>
  <si>
    <t>Customer 237</t>
  </si>
  <si>
    <t>Customer 238</t>
  </si>
  <si>
    <t>Customer 239</t>
  </si>
  <si>
    <t>Customer 240</t>
  </si>
  <si>
    <t>Customer 241</t>
  </si>
  <si>
    <t>Customer 242</t>
  </si>
  <si>
    <t>Customer 243</t>
  </si>
  <si>
    <t>Customer 244</t>
  </si>
  <si>
    <t>Customer 245</t>
  </si>
  <si>
    <t>Customer 246</t>
  </si>
  <si>
    <t>Customer 247</t>
  </si>
  <si>
    <t>Customer 248</t>
  </si>
  <si>
    <t>Customer 249</t>
  </si>
  <si>
    <t>Customer 250</t>
  </si>
  <si>
    <t>Customer 251</t>
  </si>
  <si>
    <t>Customer 252</t>
  </si>
  <si>
    <t>Customer 253</t>
  </si>
  <si>
    <t>Customer 254</t>
  </si>
  <si>
    <t>Customer 255</t>
  </si>
  <si>
    <t>Customer 256</t>
  </si>
  <si>
    <t>Customer 257</t>
  </si>
  <si>
    <t>Customer 258</t>
  </si>
  <si>
    <t>Customer 259</t>
  </si>
  <si>
    <t>Customer 260</t>
  </si>
  <si>
    <t>Customer 261</t>
  </si>
  <si>
    <t>Customer 262</t>
  </si>
  <si>
    <t>Customer 263</t>
  </si>
  <si>
    <t>Customer 264</t>
  </si>
  <si>
    <t>Customer 265</t>
  </si>
  <si>
    <t>Customer 266</t>
  </si>
  <si>
    <t>Customer 267</t>
  </si>
  <si>
    <t>Customer 268</t>
  </si>
  <si>
    <t>Customer 269</t>
  </si>
  <si>
    <t>Customer 270</t>
  </si>
  <si>
    <t>Customer 271</t>
  </si>
  <si>
    <t>Customer 272</t>
  </si>
  <si>
    <t>Customer 273</t>
  </si>
  <si>
    <t>Customer 274</t>
  </si>
  <si>
    <t>Customer 275</t>
  </si>
  <si>
    <t>Customer 276</t>
  </si>
  <si>
    <t>Customer 277</t>
  </si>
  <si>
    <t>Customer 278</t>
  </si>
  <si>
    <t>Customer 279</t>
  </si>
  <si>
    <t>Customer 280</t>
  </si>
  <si>
    <t>Customer 281</t>
  </si>
  <si>
    <t>Customer 282</t>
  </si>
  <si>
    <t>Customer 283</t>
  </si>
  <si>
    <t>Customer 284</t>
  </si>
  <si>
    <t>Customer 285</t>
  </si>
  <si>
    <t>Customer 286</t>
  </si>
  <si>
    <t>Customer 287</t>
  </si>
  <si>
    <t>Customer 288</t>
  </si>
  <si>
    <t>Customer 289</t>
  </si>
  <si>
    <t>Customer 290</t>
  </si>
  <si>
    <t>Customer 291</t>
  </si>
  <si>
    <t>Customer 292</t>
  </si>
  <si>
    <t>Customer 293</t>
  </si>
  <si>
    <t>Customer 294</t>
  </si>
  <si>
    <t>Customer 295</t>
  </si>
  <si>
    <t>Customer 296</t>
  </si>
  <si>
    <t>Customer 297</t>
  </si>
  <si>
    <t>Customer 298</t>
  </si>
  <si>
    <t>Customer 299</t>
  </si>
  <si>
    <t>Customer 300</t>
  </si>
  <si>
    <t>Customer 301</t>
  </si>
  <si>
    <t>Customer 302</t>
  </si>
  <si>
    <t>Customer 303</t>
  </si>
  <si>
    <t>Customer 304</t>
  </si>
  <si>
    <t>Customer 305</t>
  </si>
  <si>
    <t>Customer 306</t>
  </si>
  <si>
    <t>Customer 307</t>
  </si>
  <si>
    <t>Customer 308</t>
  </si>
  <si>
    <t>Customer 309</t>
  </si>
  <si>
    <t>Customer 310</t>
  </si>
  <si>
    <t>Customer 311</t>
  </si>
  <si>
    <t>Customer 312</t>
  </si>
  <si>
    <t>Customer 313</t>
  </si>
  <si>
    <t>Customer 314</t>
  </si>
  <si>
    <t>Customer 315</t>
  </si>
  <si>
    <t>Customer 316</t>
  </si>
  <si>
    <t>Customer 317</t>
  </si>
  <si>
    <t>Customer 318</t>
  </si>
  <si>
    <t>Customer 319</t>
  </si>
  <si>
    <t>Customer 320</t>
  </si>
  <si>
    <t>Customer 321</t>
  </si>
  <si>
    <t>Customer 322</t>
  </si>
  <si>
    <t>Customer 323</t>
  </si>
  <si>
    <t>Customer 324</t>
  </si>
  <si>
    <t>Customer 325</t>
  </si>
  <si>
    <t>Customer 326</t>
  </si>
  <si>
    <t>Customer 327</t>
  </si>
  <si>
    <t>Customer 328</t>
  </si>
  <si>
    <t>Customer 329</t>
  </si>
  <si>
    <t>Customer 330</t>
  </si>
  <si>
    <t>Customer 331</t>
  </si>
  <si>
    <t>Customer 332</t>
  </si>
  <si>
    <t>Customer 333</t>
  </si>
  <si>
    <t>Customer 334</t>
  </si>
  <si>
    <t>Customer 335</t>
  </si>
  <si>
    <t>Customer 336</t>
  </si>
  <si>
    <t>Customer 337</t>
  </si>
  <si>
    <t>Customer 338</t>
  </si>
  <si>
    <t>Customer 339</t>
  </si>
  <si>
    <t>Customer 340</t>
  </si>
  <si>
    <t>Customer 341</t>
  </si>
  <si>
    <t>Customer 342</t>
  </si>
  <si>
    <t>Customer 343</t>
  </si>
  <si>
    <t>Customer 344</t>
  </si>
  <si>
    <t>Customer 345</t>
  </si>
  <si>
    <t>Customer 346</t>
  </si>
  <si>
    <t>Customer 347</t>
  </si>
  <si>
    <t>Customer 348</t>
  </si>
  <si>
    <t>Customer 349</t>
  </si>
  <si>
    <t>Customer 350</t>
  </si>
  <si>
    <t>Customer 351</t>
  </si>
  <si>
    <t>Customer 352</t>
  </si>
  <si>
    <t>Customer 353</t>
  </si>
  <si>
    <t>Customer 354</t>
  </si>
  <si>
    <t>Customer 355</t>
  </si>
  <si>
    <t>Customer 356</t>
  </si>
  <si>
    <t>Customer 357</t>
  </si>
  <si>
    <t>Customer 358</t>
  </si>
  <si>
    <t>Customer 359</t>
  </si>
  <si>
    <t>Customer 360</t>
  </si>
  <si>
    <t>Customer 361</t>
  </si>
  <si>
    <t>Customer 362</t>
  </si>
  <si>
    <t>Customer 363</t>
  </si>
  <si>
    <t>Customer 364</t>
  </si>
  <si>
    <t>Customer 365</t>
  </si>
  <si>
    <t>Customer 366</t>
  </si>
  <si>
    <t>Customer 367</t>
  </si>
  <si>
    <t>Customer 368</t>
  </si>
  <si>
    <t>Customer 369</t>
  </si>
  <si>
    <t>Customer 370</t>
  </si>
  <si>
    <t>Customer 371</t>
  </si>
  <si>
    <t>Customer 372</t>
  </si>
  <si>
    <t>Customer 373</t>
  </si>
  <si>
    <t>Customer 374</t>
  </si>
  <si>
    <t>Customer 375</t>
  </si>
  <si>
    <t>Customer 376</t>
  </si>
  <si>
    <t>Customer 377</t>
  </si>
  <si>
    <t>Customer 378</t>
  </si>
  <si>
    <t>Customer 379</t>
  </si>
  <si>
    <t>Customer 380</t>
  </si>
  <si>
    <t>Customer 381</t>
  </si>
  <si>
    <t>Customer 382</t>
  </si>
  <si>
    <t>Customer 383</t>
  </si>
  <si>
    <t>Customer 384</t>
  </si>
  <si>
    <t>Customer 385</t>
  </si>
  <si>
    <t>Customer 386</t>
  </si>
  <si>
    <t>Customer 387</t>
  </si>
  <si>
    <t>Customer 388</t>
  </si>
  <si>
    <t>Customer 389</t>
  </si>
  <si>
    <t>Customer 390</t>
  </si>
  <si>
    <t>Customer 391</t>
  </si>
  <si>
    <t>Customer 392</t>
  </si>
  <si>
    <t>Customer 393</t>
  </si>
  <si>
    <t>Customer 394</t>
  </si>
  <si>
    <t>Customer 395</t>
  </si>
  <si>
    <t>Customer 396</t>
  </si>
  <si>
    <t>Customer 397</t>
  </si>
  <si>
    <t>Customer 398</t>
  </si>
  <si>
    <t>Customer 399</t>
  </si>
  <si>
    <t>Customer 400</t>
  </si>
  <si>
    <t>Customer 401</t>
  </si>
  <si>
    <t>Customer 402</t>
  </si>
  <si>
    <t>Customer 403</t>
  </si>
  <si>
    <t>Customer 404</t>
  </si>
  <si>
    <t>Customer 405</t>
  </si>
  <si>
    <t>Customer 406</t>
  </si>
  <si>
    <t>Customer 407</t>
  </si>
  <si>
    <t>Customer 408</t>
  </si>
  <si>
    <t>Customer 409</t>
  </si>
  <si>
    <t>Customer 410</t>
  </si>
  <si>
    <t>Customer 411</t>
  </si>
  <si>
    <t>Customer 412</t>
  </si>
  <si>
    <t>Customer 413</t>
  </si>
  <si>
    <t>Customer 414</t>
  </si>
  <si>
    <t>Customer 415</t>
  </si>
  <si>
    <t>Customer 416</t>
  </si>
  <si>
    <t>Customer 417</t>
  </si>
  <si>
    <t>Customer 418</t>
  </si>
  <si>
    <t>Customer 419</t>
  </si>
  <si>
    <t>Customer 420</t>
  </si>
  <si>
    <t>Customer 421</t>
  </si>
  <si>
    <t>Customer 422</t>
  </si>
  <si>
    <t>Customer 423</t>
  </si>
  <si>
    <t>Customer 424</t>
  </si>
  <si>
    <t>Customer 425</t>
  </si>
  <si>
    <t>Customer 426</t>
  </si>
  <si>
    <t>Customer 427</t>
  </si>
  <si>
    <t>Customer 428</t>
  </si>
  <si>
    <t>Customer 429</t>
  </si>
  <si>
    <t>Customer 430</t>
  </si>
  <si>
    <t>Customer 431</t>
  </si>
  <si>
    <t>Customer 432</t>
  </si>
  <si>
    <t>Customer 433</t>
  </si>
  <si>
    <t>Customer 434</t>
  </si>
  <si>
    <t>Customer 435</t>
  </si>
  <si>
    <t>Customer 436</t>
  </si>
  <si>
    <t>Customer 437</t>
  </si>
  <si>
    <t>Customer 438</t>
  </si>
  <si>
    <t>Customer 439</t>
  </si>
  <si>
    <t>Customer 440</t>
  </si>
  <si>
    <t>Customer 441</t>
  </si>
  <si>
    <t>Customer 442</t>
  </si>
  <si>
    <t>Customer 443</t>
  </si>
  <si>
    <t>Customer 444</t>
  </si>
  <si>
    <t>Customer 445</t>
  </si>
  <si>
    <t>Customer 446</t>
  </si>
  <si>
    <t>Customer 447</t>
  </si>
  <si>
    <t>Customer 448</t>
  </si>
  <si>
    <t>Customer 449</t>
  </si>
  <si>
    <t>Customer 450</t>
  </si>
  <si>
    <t>Customer 451</t>
  </si>
  <si>
    <t>Customer 452</t>
  </si>
  <si>
    <t>Customer 453</t>
  </si>
  <si>
    <t>Customer 454</t>
  </si>
  <si>
    <t>Customer 455</t>
  </si>
  <si>
    <t>Customer 456</t>
  </si>
  <si>
    <t>Customer 457</t>
  </si>
  <si>
    <t>Customer 458</t>
  </si>
  <si>
    <t>Customer 459</t>
  </si>
  <si>
    <t>Customer 460</t>
  </si>
  <si>
    <t>Customer 461</t>
  </si>
  <si>
    <t>Customer 462</t>
  </si>
  <si>
    <t>Customer 463</t>
  </si>
  <si>
    <t>Customer 464</t>
  </si>
  <si>
    <t>Customer 465</t>
  </si>
  <si>
    <t>Customer 466</t>
  </si>
  <si>
    <t>Customer 467</t>
  </si>
  <si>
    <t>Customer 468</t>
  </si>
  <si>
    <t>Customer 469</t>
  </si>
  <si>
    <t>Customer 470</t>
  </si>
  <si>
    <t>Customer 471</t>
  </si>
  <si>
    <t>Customer 472</t>
  </si>
  <si>
    <t>Customer 473</t>
  </si>
  <si>
    <t>Customer 474</t>
  </si>
  <si>
    <t>Customer 475</t>
  </si>
  <si>
    <t>Customer 476</t>
  </si>
  <si>
    <t>Customer 477</t>
  </si>
  <si>
    <t>Customer 478</t>
  </si>
  <si>
    <t>Customer 479</t>
  </si>
  <si>
    <t>Customer 480</t>
  </si>
  <si>
    <t>Customer 481</t>
  </si>
  <si>
    <t>Customer 482</t>
  </si>
  <si>
    <t>Customer 483</t>
  </si>
  <si>
    <t>Customer 484</t>
  </si>
  <si>
    <t>Customer 485</t>
  </si>
  <si>
    <t>Customer 486</t>
  </si>
  <si>
    <t>Customer 487</t>
  </si>
  <si>
    <t>Customer 488</t>
  </si>
  <si>
    <t>Customer 489</t>
  </si>
  <si>
    <t>Customer 490</t>
  </si>
  <si>
    <t>Customer 491</t>
  </si>
  <si>
    <t>Customer 492</t>
  </si>
  <si>
    <t>Customer 493</t>
  </si>
  <si>
    <t>Customer 494</t>
  </si>
  <si>
    <t>Customer 495</t>
  </si>
  <si>
    <t>Customer 496</t>
  </si>
  <si>
    <t>Customer 497</t>
  </si>
  <si>
    <t>Customer 498</t>
  </si>
  <si>
    <t>Customer 499</t>
  </si>
  <si>
    <t>Customer 500</t>
  </si>
  <si>
    <t>Category</t>
  </si>
  <si>
    <t>Description</t>
  </si>
  <si>
    <t>Detractors:</t>
  </si>
  <si>
    <t>1-6</t>
  </si>
  <si>
    <t xml:space="preserve">Passives: </t>
  </si>
  <si>
    <t>7-8</t>
  </si>
  <si>
    <t>Promoters:</t>
  </si>
  <si>
    <t>9-10</t>
  </si>
  <si>
    <t>Detractors</t>
  </si>
  <si>
    <t>Detractor</t>
  </si>
  <si>
    <t>Passives</t>
  </si>
  <si>
    <t>Promoters</t>
  </si>
  <si>
    <t>Passive</t>
  </si>
  <si>
    <t>Promoter</t>
  </si>
  <si>
    <t>These customers may get bad or negative reviews, word of mouth, etc.</t>
  </si>
  <si>
    <t>Satisfied, but mediocre and not loyal.</t>
  </si>
  <si>
    <t>Most loyal, high retention, less price sensitive, and will promote your brand/company.</t>
  </si>
  <si>
    <t>Month 1</t>
  </si>
  <si>
    <t>Month 2</t>
  </si>
  <si>
    <t>Month 3</t>
  </si>
  <si>
    <t>Month 4</t>
  </si>
  <si>
    <t>Month 5</t>
  </si>
  <si>
    <t>Month 6</t>
  </si>
  <si>
    <t>Month 7</t>
  </si>
  <si>
    <t>Month 8</t>
  </si>
  <si>
    <t>Month 9</t>
  </si>
  <si>
    <t>Month 10</t>
  </si>
  <si>
    <t>Month 11</t>
  </si>
  <si>
    <t>Month 12</t>
  </si>
  <si>
    <t>ExistingCustomers</t>
  </si>
  <si>
    <t>NewCustomers</t>
  </si>
  <si>
    <t>TotalCustomers</t>
  </si>
  <si>
    <t>ChurnRate</t>
  </si>
  <si>
    <t>Annualy Churn Rate</t>
  </si>
  <si>
    <t>LeftCustomer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</si>
</sst>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/mm/dd;@"/>
    <numFmt numFmtId="165" formatCode="&quot;₹&quot;\ #,##0.00"/>
  </numFmts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6">
    <xf numFmtId="0" fontId="0" fillId="0" borderId="0" xfId="0"/>
    <xf numFmtId="0" fontId="0" fillId="0" borderId="1" xfId="0" applyBorder="1"/>
    <xf numFmtId="9" fontId="0" fillId="2" borderId="0" xfId="1" applyFont="1" applyFill="1"/>
    <xf numFmtId="0" fontId="0" fillId="2" borderId="0" xfId="0" applyFill="1"/>
    <xf numFmtId="2" fontId="0" fillId="2" borderId="0" xfId="0" applyNumberFormat="1" applyFill="1"/>
    <xf numFmtId="164" fontId="0" fillId="0" borderId="0" xfId="0" applyNumberFormat="1"/>
    <xf numFmtId="1" fontId="0" fillId="0" borderId="0" xfId="0" applyNumberFormat="1"/>
    <xf numFmtId="0" fontId="2" fillId="0" borderId="1" xfId="0" applyFont="1" applyBorder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3" fillId="0" borderId="0" xfId="0" applyFont="1"/>
    <xf numFmtId="164" fontId="2" fillId="0" borderId="0" xfId="0" applyNumberFormat="1" applyFont="1"/>
    <xf numFmtId="0" fontId="2" fillId="0" borderId="0" xfId="0" applyFont="1"/>
    <xf numFmtId="164" fontId="3" fillId="0" borderId="0" xfId="0" applyNumberFormat="1" applyFont="1"/>
    <xf numFmtId="1" fontId="3" fillId="0" borderId="0" xfId="0" applyNumberFormat="1" applyFont="1"/>
    <xf numFmtId="14" fontId="3" fillId="0" borderId="0" xfId="0" applyNumberFormat="1" applyFont="1"/>
    <xf numFmtId="0" fontId="3" fillId="0" borderId="0" xfId="0" pivotButton="1" applyFont="1"/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vertical="top"/>
    </xf>
    <xf numFmtId="0" fontId="3" fillId="0" borderId="1" xfId="0" applyFont="1" applyBorder="1"/>
    <xf numFmtId="165" fontId="3" fillId="0" borderId="1" xfId="0" applyNumberFormat="1" applyFont="1" applyBorder="1"/>
    <xf numFmtId="165" fontId="3" fillId="0" borderId="0" xfId="0" applyNumberFormat="1" applyFont="1"/>
    <xf numFmtId="2" fontId="3" fillId="0" borderId="1" xfId="0" applyNumberFormat="1" applyFont="1" applyBorder="1"/>
    <xf numFmtId="0" fontId="3" fillId="0" borderId="0" xfId="0" applyFont="1" applyAlignment="1">
      <alignment vertical="top" wrapText="1"/>
    </xf>
    <xf numFmtId="0" fontId="4" fillId="0" borderId="0" xfId="0" applyFont="1" applyAlignment="1">
      <alignment vertical="center"/>
    </xf>
    <xf numFmtId="0" fontId="3" fillId="2" borderId="0" xfId="0" applyFont="1" applyFill="1" applyAlignment="1">
      <alignment vertical="top" wrapText="1"/>
    </xf>
    <xf numFmtId="0" fontId="5" fillId="0" borderId="0" xfId="0" applyFont="1"/>
    <xf numFmtId="9" fontId="0" fillId="0" borderId="0" xfId="1" applyFont="1"/>
    <xf numFmtId="9" fontId="0" fillId="0" borderId="1" xfId="0" applyNumberFormat="1" applyBorder="1"/>
    <xf numFmtId="0" fontId="0" fillId="2" borderId="1" xfId="0" applyFill="1" applyBorder="1"/>
    <xf numFmtId="9" fontId="0" fillId="2" borderId="1" xfId="0" applyNumberFormat="1" applyFill="1" applyBorder="1"/>
    <xf numFmtId="0" fontId="0" fillId="0" borderId="2" xfId="0" applyBorder="1"/>
    <xf numFmtId="9" fontId="0" fillId="0" borderId="2" xfId="1" applyFont="1" applyBorder="1"/>
    <xf numFmtId="0" fontId="3" fillId="0" borderId="1" xfId="0" applyFont="1" applyBorder="1" applyAlignment="1">
      <alignment horizontal="center"/>
    </xf>
    <xf numFmtId="9" fontId="3" fillId="0" borderId="1" xfId="1" applyFont="1" applyBorder="1"/>
    <xf numFmtId="9" fontId="3" fillId="0" borderId="4" xfId="1" applyFont="1" applyBorder="1"/>
    <xf numFmtId="9" fontId="3" fillId="0" borderId="3" xfId="0" applyNumberFormat="1" applyFont="1" applyBorder="1"/>
  </cellXfs>
  <cellStyles count="2">
    <cellStyle name="Normal" xfId="0" builtinId="0"/>
    <cellStyle name="Percent" xfId="1" builtinId="5"/>
  </cellStyles>
  <dxfs count="46"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font>
        <name val="Calibri"/>
        <scheme val="none"/>
      </font>
    </dxf>
    <dxf>
      <numFmt numFmtId="19" formatCode="d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pivotCacheDefinition" Target="pivotCache/pivotCacheDefinition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Rahul Pratap Singh Kaurav ( Prof.)" refreshedDate="45400.236656597219" createdVersion="8" refreshedVersion="8" minRefreshableVersion="3" recordCount="2537" xr:uid="{F503E24C-3AB1-4801-B6B5-84136C3F9589}">
  <cacheSource type="worksheet">
    <worksheetSource ref="A1:D2538" sheet="Prob6.1"/>
  </cacheSource>
  <cacheFields count="4">
    <cacheField name="TransactionID" numFmtId="0">
      <sharedItems containsSemiMixedTypes="0" containsString="0" containsNumber="1" containsInteger="1" minValue="1" maxValue="2537"/>
    </cacheField>
    <cacheField name="CustomerID" numFmtId="0">
      <sharedItems containsSemiMixedTypes="0" containsString="0" containsNumber="1" containsInteger="1" minValue="1" maxValue="4992" count="1976">
        <n v="50"/>
        <n v="2119"/>
        <n v="3020"/>
        <n v="942"/>
        <n v="60"/>
        <n v="526"/>
        <n v="3547"/>
        <n v="3218"/>
        <n v="2020"/>
        <n v="2553"/>
        <n v="3981"/>
        <n v="3643"/>
        <n v="2838"/>
        <n v="3033"/>
        <n v="120"/>
        <n v="1409"/>
        <n v="1941"/>
        <n v="3283"/>
        <n v="4162"/>
        <n v="3805"/>
        <n v="3378"/>
        <n v="3705"/>
        <n v="1032"/>
        <n v="4052"/>
        <n v="3639"/>
        <n v="3281"/>
        <n v="2649"/>
        <n v="2941"/>
        <n v="137"/>
        <n v="1633"/>
        <n v="2940"/>
        <n v="2229"/>
        <n v="637"/>
        <n v="1127"/>
        <n v="3992"/>
        <n v="4489"/>
        <n v="2883"/>
        <n v="3514"/>
        <n v="2647"/>
        <n v="3389"/>
        <n v="4307"/>
        <n v="4891"/>
        <n v="4558"/>
        <n v="4541"/>
        <n v="4956"/>
        <n v="604"/>
        <n v="174"/>
        <n v="2330"/>
        <n v="34"/>
        <n v="1873"/>
        <n v="273"/>
        <n v="3545"/>
        <n v="1356"/>
        <n v="4283"/>
        <n v="2691"/>
        <n v="3494"/>
        <n v="647"/>
        <n v="732"/>
        <n v="3775"/>
        <n v="3412"/>
        <n v="454"/>
        <n v="3030"/>
        <n v="2377"/>
        <n v="2541"/>
        <n v="677"/>
        <n v="276"/>
        <n v="497"/>
        <n v="3050"/>
        <n v="4345"/>
        <n v="1330"/>
        <n v="1760"/>
        <n v="614"/>
        <n v="1471"/>
        <n v="2746"/>
        <n v="4928"/>
        <n v="1527"/>
        <n v="1379"/>
        <n v="399"/>
        <n v="3594"/>
        <n v="256"/>
        <n v="221"/>
        <n v="1455"/>
        <n v="1174"/>
        <n v="1750"/>
        <n v="2296"/>
        <n v="2560"/>
        <n v="4327"/>
        <n v="1891"/>
        <n v="427"/>
        <n v="2851"/>
        <n v="1316"/>
        <n v="1358"/>
        <n v="3877"/>
        <n v="585"/>
        <n v="3927"/>
        <n v="222"/>
        <n v="225"/>
        <n v="3060"/>
        <n v="3450"/>
        <n v="1986"/>
        <n v="4261"/>
        <n v="357"/>
        <n v="3747"/>
        <n v="4383"/>
        <n v="206"/>
        <n v="1178"/>
        <n v="4992"/>
        <n v="4271"/>
        <n v="3998"/>
        <n v="148"/>
        <n v="3814"/>
        <n v="1617"/>
        <n v="1572"/>
        <n v="597"/>
        <n v="4041"/>
        <n v="3890"/>
        <n v="404"/>
        <n v="3297"/>
        <n v="3117"/>
        <n v="4230"/>
        <n v="3865"/>
        <n v="2825"/>
        <n v="509"/>
        <n v="4943"/>
        <n v="3958"/>
        <n v="683"/>
        <n v="4182"/>
        <n v="1787"/>
        <n v="2257"/>
        <n v="3096"/>
        <n v="1104"/>
        <n v="2742"/>
        <n v="191"/>
        <n v="1227"/>
        <n v="2548"/>
        <n v="1279"/>
        <n v="3715"/>
        <n v="1170"/>
        <n v="560"/>
        <n v="479"/>
        <n v="4913"/>
        <n v="3928"/>
        <n v="2192"/>
        <n v="253"/>
        <n v="2909"/>
        <n v="2261"/>
        <n v="2311"/>
        <n v="467"/>
        <n v="4269"/>
        <n v="1531"/>
        <n v="2776"/>
        <n v="959"/>
        <n v="3726"/>
        <n v="3012"/>
        <n v="1273"/>
        <n v="3622"/>
        <n v="129"/>
        <n v="4867"/>
        <n v="3818"/>
        <n v="1083"/>
        <n v="1009"/>
        <n v="368"/>
        <n v="4072"/>
        <n v="1509"/>
        <n v="3452"/>
        <n v="2519"/>
        <n v="3748"/>
        <n v="1601"/>
        <n v="3570"/>
        <n v="1029"/>
        <n v="4610"/>
        <n v="2344"/>
        <n v="3023"/>
        <n v="3537"/>
        <n v="315"/>
        <n v="1295"/>
        <n v="2185"/>
        <n v="2358"/>
        <n v="2714"/>
        <n v="4824"/>
        <n v="3521"/>
        <n v="640"/>
        <n v="2418"/>
        <n v="4733"/>
        <n v="394"/>
        <n v="4923"/>
        <n v="4569"/>
        <n v="1384"/>
        <n v="3216"/>
        <n v="469"/>
        <n v="805"/>
        <n v="2314"/>
        <n v="4807"/>
        <n v="3882"/>
        <n v="1147"/>
        <n v="4417"/>
        <n v="4729"/>
        <n v="1557"/>
        <n v="2604"/>
        <n v="2407"/>
        <n v="4000"/>
        <n v="3920"/>
        <n v="2002"/>
        <n v="1990"/>
        <n v="4521"/>
        <n v="3657"/>
        <n v="2068"/>
        <n v="3526"/>
        <n v="3260"/>
        <n v="4402"/>
        <n v="2971"/>
        <n v="1483"/>
        <n v="4295"/>
        <n v="738"/>
        <n v="1194"/>
        <n v="1570"/>
        <n v="4473"/>
        <n v="1035"/>
        <n v="981"/>
        <n v="2055"/>
        <n v="3213"/>
        <n v="1187"/>
        <n v="19"/>
        <n v="2422"/>
        <n v="1611"/>
        <n v="359"/>
        <n v="432"/>
        <n v="4792"/>
        <n v="3744"/>
        <n v="4681"/>
        <n v="3937"/>
        <n v="2110"/>
        <n v="3090"/>
        <n v="768"/>
        <n v="2635"/>
        <n v="329"/>
        <n v="1383"/>
        <n v="1762"/>
        <n v="146"/>
        <n v="3436"/>
        <n v="600"/>
        <n v="478"/>
        <n v="280"/>
        <n v="514"/>
        <n v="1983"/>
        <n v="4435"/>
        <n v="3187"/>
        <n v="4672"/>
        <n v="2803"/>
        <n v="4091"/>
        <n v="2309"/>
        <n v="1961"/>
        <n v="1970"/>
        <n v="3138"/>
        <n v="1050"/>
        <n v="4822"/>
        <n v="4718"/>
        <n v="2577"/>
        <n v="1904"/>
        <n v="4702"/>
        <n v="3108"/>
        <n v="1062"/>
        <n v="2139"/>
        <n v="2033"/>
        <n v="982"/>
        <n v="871"/>
        <n v="1242"/>
        <n v="1541"/>
        <n v="2668"/>
        <n v="4472"/>
        <n v="13"/>
        <n v="2190"/>
        <n v="2381"/>
        <n v="4141"/>
        <n v="1922"/>
        <n v="1133"/>
        <n v="286"/>
        <n v="4677"/>
        <n v="2152"/>
        <n v="2732"/>
        <n v="4740"/>
        <n v="2303"/>
        <n v="4019"/>
        <n v="2869"/>
        <n v="142"/>
        <n v="4045"/>
        <n v="4331"/>
        <n v="274"/>
        <n v="1151"/>
        <n v="1392"/>
        <n v="2442"/>
        <n v="3197"/>
        <n v="583"/>
        <n v="4699"/>
        <n v="1552"/>
        <n v="2786"/>
        <n v="2292"/>
        <n v="4426"/>
        <n v="4868"/>
        <n v="800"/>
        <n v="4701"/>
        <n v="2036"/>
        <n v="2219"/>
        <n v="1640"/>
        <n v="97"/>
        <n v="751"/>
        <n v="1093"/>
        <n v="87"/>
        <n v="3468"/>
        <n v="2792"/>
        <n v="1602"/>
        <n v="3885"/>
        <n v="2481"/>
        <n v="4051"/>
        <n v="3621"/>
        <n v="2013"/>
        <n v="4670"/>
        <n v="750"/>
        <n v="1952"/>
        <n v="3414"/>
        <n v="2064"/>
        <n v="529"/>
        <n v="1070"/>
        <n v="4421"/>
        <n v="1013"/>
        <n v="2477"/>
        <n v="3903"/>
        <n v="2423"/>
        <n v="3550"/>
        <n v="1109"/>
        <n v="4156"/>
        <n v="663"/>
        <n v="4367"/>
        <n v="2333"/>
        <n v="1935"/>
        <n v="3091"/>
        <n v="4533"/>
        <n v="4826"/>
        <n v="3369"/>
        <n v="993"/>
        <n v="3339"/>
        <n v="2300"/>
        <n v="2828"/>
        <n v="4224"/>
        <n v="1597"/>
        <n v="4511"/>
        <n v="1233"/>
        <n v="3478"/>
        <n v="4483"/>
        <n v="2981"/>
        <n v="2959"/>
        <n v="4416"/>
        <n v="3733"/>
        <n v="550"/>
        <n v="852"/>
        <n v="4757"/>
        <n v="3047"/>
        <n v="3509"/>
        <n v="1532"/>
        <n v="40"/>
        <n v="1626"/>
        <n v="3684"/>
        <n v="39"/>
        <n v="260"/>
        <n v="298"/>
        <n v="890"/>
        <n v="1737"/>
        <n v="4837"/>
        <n v="1069"/>
        <n v="3541"/>
        <n v="4816"/>
        <n v="1944"/>
        <n v="3756"/>
        <n v="1207"/>
        <n v="4810"/>
        <n v="2508"/>
        <n v="4906"/>
        <n v="3934"/>
        <n v="4878"/>
        <n v="1205"/>
        <n v="4374"/>
        <n v="1462"/>
        <n v="4144"/>
        <n v="3044"/>
        <n v="1574"/>
        <n v="2072"/>
        <n v="3888"/>
        <n v="352"/>
        <n v="926"/>
        <n v="3362"/>
        <n v="339"/>
        <n v="3574"/>
        <n v="2602"/>
        <n v="212"/>
        <n v="4172"/>
        <n v="3624"/>
        <n v="709"/>
        <n v="496"/>
        <n v="4422"/>
        <n v="2880"/>
        <n v="4380"/>
        <n v="3840"/>
        <n v="1091"/>
        <n v="3929"/>
        <n v="2918"/>
        <n v="3021"/>
        <n v="1172"/>
        <n v="1731"/>
        <n v="2522"/>
        <n v="2083"/>
        <n v="4622"/>
        <n v="3792"/>
        <n v="38"/>
        <n v="2102"/>
        <n v="1472"/>
        <n v="2980"/>
        <n v="731"/>
        <n v="1246"/>
        <n v="3221"/>
        <n v="4858"/>
        <n v="4252"/>
        <n v="2"/>
        <n v="3593"/>
        <n v="1397"/>
        <n v="1253"/>
        <n v="2569"/>
        <n v="243"/>
        <n v="934"/>
        <n v="4785"/>
        <n v="3413"/>
        <n v="1424"/>
        <n v="4191"/>
        <n v="1270"/>
        <n v="1864"/>
        <n v="3223"/>
        <n v="3343"/>
        <n v="1224"/>
        <n v="4968"/>
        <n v="4884"/>
        <n v="294"/>
        <n v="3302"/>
        <n v="860"/>
        <n v="2706"/>
        <n v="4102"/>
        <n v="1044"/>
        <n v="4396"/>
        <n v="3391"/>
        <n v="4458"/>
        <n v="1186"/>
        <n v="325"/>
        <n v="356"/>
        <n v="4029"/>
        <n v="2611"/>
        <n v="3016"/>
        <n v="670"/>
        <n v="4330"/>
        <n v="1933"/>
        <n v="1250"/>
        <n v="241"/>
        <n v="3635"/>
        <n v="4469"/>
        <n v="1323"/>
        <n v="2643"/>
        <n v="1034"/>
        <n v="1239"/>
        <n v="3177"/>
        <n v="2272"/>
        <n v="483"/>
        <n v="4013"/>
        <n v="3846"/>
        <n v="1336"/>
        <n v="4691"/>
        <n v="1999"/>
        <n v="1542"/>
        <n v="4217"/>
        <n v="477"/>
        <n v="2484"/>
        <n v="4459"/>
        <n v="4123"/>
        <n v="3038"/>
        <n v="2336"/>
        <n v="2963"/>
        <n v="3844"/>
        <n v="2664"/>
        <n v="2591"/>
        <n v="2574"/>
        <n v="4890"/>
        <n v="365"/>
        <n v="1077"/>
        <n v="1466"/>
        <n v="3665"/>
        <n v="1052"/>
        <n v="232"/>
        <n v="351"/>
        <n v="3804"/>
        <n v="3787"/>
        <n v="4057"/>
        <n v="4166"/>
        <n v="1621"/>
        <n v="2666"/>
        <n v="1785"/>
        <n v="2807"/>
        <n v="2955"/>
        <n v="3978"/>
        <n v="2473"/>
        <n v="1491"/>
        <n v="3610"/>
        <n v="2944"/>
        <n v="1492"/>
        <n v="2128"/>
        <n v="742"/>
        <n v="2107"/>
        <n v="1002"/>
        <n v="1390"/>
        <n v="2370"/>
        <n v="2788"/>
        <n v="397"/>
        <n v="3403"/>
        <n v="283"/>
        <n v="3171"/>
        <n v="3784"/>
        <n v="3120"/>
        <n v="1096"/>
        <n v="33"/>
        <n v="654"/>
        <n v="1028"/>
        <n v="1444"/>
        <n v="3680"/>
        <n v="1419"/>
        <n v="3959"/>
        <n v="1510"/>
        <n v="4386"/>
        <n v="3922"/>
        <n v="4974"/>
        <n v="4874"/>
        <n v="1736"/>
        <n v="3649"/>
        <n v="3163"/>
        <n v="2737"/>
        <n v="4921"/>
        <n v="35"/>
        <n v="2629"/>
        <n v="611"/>
        <n v="4082"/>
        <n v="1632"/>
        <n v="1734"/>
        <n v="1319"/>
        <n v="1843"/>
        <n v="281"/>
        <n v="685"/>
        <n v="4537"/>
        <n v="4931"/>
        <n v="3629"/>
        <n v="1302"/>
        <n v="2008"/>
        <n v="4208"/>
        <n v="2800"/>
        <n v="3834"/>
        <n v="4065"/>
        <n v="4865"/>
        <n v="2687"/>
        <n v="2279"/>
        <n v="3710"/>
        <n v="244"/>
        <n v="2515"/>
        <n v="1092"/>
        <n v="1201"/>
        <n v="366"/>
        <n v="1635"/>
        <n v="1493"/>
        <n v="4"/>
        <n v="2498"/>
        <n v="666"/>
        <n v="2987"/>
        <n v="2114"/>
        <n v="859"/>
        <n v="3554"/>
        <n v="485"/>
        <n v="309"/>
        <n v="4028"/>
        <n v="2784"/>
        <n v="2293"/>
        <n v="540"/>
        <n v="407"/>
        <n v="4203"/>
        <n v="3946"/>
        <n v="595"/>
        <n v="261"/>
        <n v="4747"/>
        <n v="1716"/>
        <n v="4133"/>
        <n v="2596"/>
        <n v="2366"/>
        <n v="3868"/>
        <n v="2773"/>
        <n v="2561"/>
        <n v="764"/>
        <n v="2001"/>
        <n v="4739"/>
        <n v="3286"/>
        <n v="4756"/>
        <n v="2361"/>
        <n v="2521"/>
        <n v="2724"/>
        <n v="1659"/>
        <n v="3121"/>
        <n v="4651"/>
        <n v="3449"/>
        <n v="4580"/>
        <n v="3340"/>
        <n v="3444"/>
        <n v="1773"/>
        <n v="2913"/>
        <n v="3944"/>
        <n v="2517"/>
        <n v="1676"/>
        <n v="4848"/>
        <n v="1776"/>
        <n v="3083"/>
        <n v="446"/>
        <n v="3553"/>
        <n v="1328"/>
        <n v="4453"/>
        <n v="2556"/>
        <n v="3063"/>
        <n v="4021"/>
        <n v="2931"/>
        <n v="1179"/>
        <n v="2078"/>
        <n v="4715"/>
        <n v="617"/>
        <n v="1549"/>
        <n v="665"/>
        <n v="494"/>
        <n v="1395"/>
        <n v="4869"/>
        <n v="3575"/>
        <n v="970"/>
        <n v="3265"/>
        <n v="3532"/>
        <n v="3363"/>
        <n v="930"/>
        <n v="1459"/>
        <n v="2256"/>
        <n v="3294"/>
        <n v="575"/>
        <n v="1117"/>
        <n v="609"/>
        <n v="1354"/>
        <n v="2583"/>
        <n v="922"/>
        <n v="1697"/>
        <n v="1594"/>
        <n v="4845"/>
        <n v="1442"/>
        <n v="1913"/>
        <n v="4877"/>
        <n v="4160"/>
        <n v="2652"/>
        <n v="998"/>
        <n v="3889"/>
        <n v="4658"/>
        <n v="843"/>
        <n v="157"/>
        <n v="1538"/>
        <n v="4212"/>
        <n v="1143"/>
        <n v="291"/>
        <n v="3986"/>
        <n v="3528"/>
        <n v="1530"/>
        <n v="3899"/>
        <n v="363"/>
        <n v="657"/>
        <n v="267"/>
        <n v="4365"/>
        <n v="1006"/>
        <n v="3827"/>
        <n v="1976"/>
        <n v="3233"/>
        <n v="3732"/>
        <n v="4932"/>
        <n v="4585"/>
        <n v="3270"/>
        <n v="2833"/>
        <n v="458"/>
        <n v="4358"/>
        <n v="913"/>
        <n v="1660"/>
        <n v="200"/>
        <n v="1088"/>
        <n v="1851"/>
        <n v="521"/>
        <n v="4290"/>
        <n v="4769"/>
        <n v="3425"/>
        <n v="3664"/>
        <n v="966"/>
        <n v="4348"/>
        <n v="2711"/>
        <n v="1255"/>
        <n v="4707"/>
        <n v="3931"/>
        <n v="4351"/>
        <n v="2986"/>
        <n v="1623"/>
        <n v="4674"/>
        <n v="3441"/>
        <n v="4686"/>
        <n v="948"/>
        <n v="234"/>
        <n v="4505"/>
        <n v="3222"/>
        <n v="1067"/>
        <n v="4471"/>
        <n v="1856"/>
        <n v="831"/>
        <n v="1528"/>
        <n v="4253"/>
        <n v="1754"/>
        <n v="3214"/>
        <n v="4510"/>
        <n v="1703"/>
        <n v="3912"/>
        <n v="1627"/>
        <n v="229"/>
        <n v="2153"/>
        <n v="825"/>
        <n v="2094"/>
        <n v="1494"/>
        <n v="4106"/>
        <n v="1545"/>
        <n v="2424"/>
        <n v="3907"/>
        <n v="187"/>
        <n v="515"/>
        <n v="3392"/>
        <n v="2683"/>
        <n v="1460"/>
        <n v="2835"/>
        <n v="1313"/>
        <n v="3620"/>
        <n v="4480"/>
        <n v="1522"/>
        <n v="3323"/>
        <n v="4139"/>
        <n v="892"/>
        <n v="3345"/>
        <n v="1003"/>
        <n v="1184"/>
        <n v="2350"/>
        <n v="4800"/>
        <n v="799"/>
        <n v="2663"/>
        <n v="4441"/>
        <n v="4335"/>
        <n v="492"/>
        <n v="2895"/>
        <n v="2808"/>
        <n v="3869"/>
        <n v="4724"/>
        <n v="1008"/>
        <n v="2528"/>
        <n v="4270"/>
        <n v="1551"/>
        <n v="3709"/>
        <n v="2052"/>
        <n v="2745"/>
        <n v="1639"/>
        <n v="2725"/>
        <n v="4324"/>
        <n v="3830"/>
        <n v="4293"/>
        <n v="2403"/>
        <n v="3185"/>
        <n v="607"/>
        <n v="4791"/>
        <n v="3243"/>
        <n v="629"/>
        <n v="4276"/>
        <n v="4397"/>
        <n v="1219"/>
        <n v="3520"/>
        <n v="2236"/>
        <n v="3569"/>
        <n v="2603"/>
        <n v="1882"/>
        <n v="1238"/>
        <n v="1645"/>
        <n v="734"/>
        <n v="4350"/>
        <n v="1866"/>
        <n v="3601"/>
        <n v="2058"/>
        <n v="2953"/>
        <n v="164"/>
        <n v="2039"/>
        <n v="4753"/>
        <n v="4737"/>
        <n v="4870"/>
        <n v="4543"/>
        <n v="882"/>
        <n v="1688"/>
        <n v="895"/>
        <n v="2562"/>
        <n v="1426"/>
        <n v="867"/>
        <n v="4408"/>
        <n v="4487"/>
        <n v="3596"/>
        <n v="2085"/>
        <n v="2823"/>
        <n v="2087"/>
        <n v="3546"/>
        <n v="4563"/>
        <n v="385"/>
        <n v="2504"/>
        <n v="1080"/>
        <n v="3333"/>
        <n v="803"/>
        <n v="4264"/>
        <n v="314"/>
        <n v="535"/>
        <n v="1628"/>
        <n v="4832"/>
        <n v="1420"/>
        <n v="1283"/>
        <n v="2582"/>
        <n v="2642"/>
        <n v="395"/>
        <n v="832"/>
        <n v="156"/>
        <n v="3551"/>
        <n v="3734"/>
        <n v="26"/>
        <n v="2547"/>
        <n v="470"/>
        <n v="3648"/>
        <n v="4143"/>
        <n v="4428"/>
        <n v="402"/>
        <n v="3082"/>
        <n v="4948"/>
        <n v="1375"/>
        <n v="181"/>
        <n v="3654"/>
        <n v="4391"/>
        <n v="4502"/>
        <n v="1993"/>
        <n v="2678"/>
        <n v="4368"/>
        <n v="1655"/>
        <n v="3881"/>
        <n v="2932"/>
        <n v="2399"/>
        <n v="2347"/>
        <n v="2499"/>
        <n v="2814"/>
        <n v="172"/>
        <n v="4127"/>
        <n v="1018"/>
        <n v="1766"/>
        <n v="3210"/>
        <n v="4604"/>
        <n v="1010"/>
        <n v="1753"/>
        <n v="3474"/>
        <n v="4445"/>
        <n v="218"/>
        <n v="145"/>
        <n v="2007"/>
        <n v="1808"/>
        <n v="4186"/>
        <n v="210"/>
        <n v="4409"/>
        <n v="4099"/>
        <n v="2304"/>
        <n v="1048"/>
        <n v="1026"/>
        <n v="2142"/>
        <n v="4679"/>
        <n v="3095"/>
        <n v="801"/>
        <n v="3022"/>
        <n v="2017"/>
        <n v="170"/>
        <n v="4914"/>
        <n v="2027"/>
        <n v="4296"/>
        <n v="1730"/>
        <n v="1037"/>
        <n v="927"/>
        <n v="2042"/>
        <n v="2113"/>
        <n v="1418"/>
        <n v="4055"/>
        <n v="2317"/>
        <n v="188"/>
        <n v="457"/>
        <n v="2772"/>
        <n v="2149"/>
        <n v="2028"/>
        <n v="1859"/>
        <n v="3852"/>
        <n v="1720"/>
        <n v="4007"/>
        <n v="4379"/>
        <n v="1125"/>
        <n v="3785"/>
        <n v="3105"/>
        <n v="1675"/>
        <n v="3404"/>
        <n v="3982"/>
        <n v="4188"/>
        <n v="857"/>
        <n v="1949"/>
        <n v="2514"/>
        <n v="1812"/>
        <n v="4514"/>
        <n v="3344"/>
        <n v="4438"/>
        <n v="4520"/>
        <n v="1249"/>
        <n v="4828"/>
        <n v="3512"/>
        <n v="4157"/>
        <n v="2494"/>
        <n v="2679"/>
        <n v="2131"/>
        <n v="1863"/>
        <n v="75"/>
        <n v="51"/>
        <n v="3364"/>
        <n v="4093"/>
        <n v="1679"/>
        <n v="41"/>
        <n v="398"/>
        <n v="3669"/>
        <n v="3416"/>
        <n v="2291"/>
        <n v="3428"/>
        <n v="57"/>
        <n v="1792"/>
        <n v="3845"/>
        <n v="3611"/>
        <n v="2730"/>
        <n v="1068"/>
        <n v="2054"/>
        <n v="1711"/>
        <n v="2999"/>
        <n v="4990"/>
        <n v="1412"/>
        <n v="1183"/>
        <n v="3245"/>
        <n v="2186"/>
        <n v="1334"/>
        <n v="3930"/>
        <n v="4920"/>
        <n v="2255"/>
        <n v="2633"/>
        <n v="4597"/>
        <n v="433"/>
        <n v="4798"/>
        <n v="2420"/>
        <n v="3277"/>
        <n v="3062"/>
        <n v="4319"/>
        <n v="4723"/>
        <n v="3168"/>
        <n v="2847"/>
        <n v="1821"/>
        <n v="4423"/>
        <n v="4883"/>
        <n v="2822"/>
        <n v="224"/>
        <n v="2799"/>
        <n v="980"/>
        <n v="340"/>
        <n v="1014"/>
        <n v="3598"/>
        <n v="2917"/>
        <n v="715"/>
        <n v="2112"/>
        <n v="4100"/>
        <n v="4856"/>
        <n v="1781"/>
        <n v="530"/>
        <n v="573"/>
        <n v="1231"/>
        <n v="735"/>
        <n v="4015"/>
        <n v="1021"/>
        <n v="812"/>
        <n v="1085"/>
        <n v="4704"/>
        <n v="2539"/>
        <n v="4248"/>
        <n v="2012"/>
        <n v="4389"/>
        <n v="4586"/>
        <n v="3905"/>
        <n v="3668"/>
        <n v="3242"/>
        <n v="2404"/>
        <n v="2739"/>
        <n v="4218"/>
        <n v="2798"/>
        <n v="4084"/>
        <n v="2148"/>
        <n v="4265"/>
        <n v="2628"/>
        <n v="2885"/>
        <n v="1561"/>
        <n v="2343"/>
        <n v="4419"/>
        <n v="3824"/>
        <n v="3110"/>
        <n v="3308"/>
        <n v="3628"/>
        <n v="4109"/>
        <n v="4684"/>
        <n v="1571"/>
        <n v="3973"/>
        <n v="199"/>
        <n v="613"/>
        <n v="1642"/>
        <n v="3500"/>
        <n v="4917"/>
        <n v="3638"/>
        <n v="846"/>
        <n v="733"/>
        <n v="2041"/>
        <n v="3631"/>
        <n v="2439"/>
        <n v="4547"/>
        <n v="4286"/>
        <n v="151"/>
        <n v="2412"/>
        <n v="43"/>
        <n v="2337"/>
        <n v="2843"/>
        <n v="182"/>
        <n v="132"/>
        <n v="2111"/>
        <n v="328"/>
        <n v="2710"/>
        <n v="1286"/>
        <n v="4004"/>
        <n v="2778"/>
        <n v="2830"/>
        <n v="3093"/>
        <n v="3965"/>
        <n v="2346"/>
        <n v="4796"/>
        <n v="2137"/>
        <n v="2396"/>
        <n v="1016"/>
        <n v="1136"/>
        <n v="1916"/>
        <n v="4967"/>
        <n v="4910"/>
        <n v="255"/>
        <n v="2610"/>
        <n v="4090"/>
        <n v="4200"/>
        <n v="4145"/>
        <n v="4180"/>
        <n v="2738"/>
        <n v="3499"/>
        <n v="2174"/>
        <n v="2922"/>
        <n v="4531"/>
        <n v="4338"/>
        <n v="2523"/>
        <n v="1902"/>
        <n v="2697"/>
        <n v="1707"/>
        <n v="4794"/>
        <n v="4287"/>
        <n v="3815"/>
        <n v="1683"/>
        <n v="2988"/>
        <n v="1971"/>
        <n v="25"/>
        <n v="1408"/>
        <n v="319"/>
        <n v="4781"/>
        <n v="3405"/>
        <n v="2325"/>
        <n v="4387"/>
        <n v="3486"/>
        <n v="4231"/>
        <n v="16"/>
        <n v="4193"/>
        <n v="1560"/>
        <n v="198"/>
        <n v="1845"/>
        <n v="4594"/>
        <n v="1360"/>
        <n v="238"/>
        <n v="460"/>
        <n v="1917"/>
        <n v="1770"/>
        <n v="2997"/>
        <n v="3768"/>
        <n v="1616"/>
        <n v="4512"/>
        <n v="3789"/>
        <n v="269"/>
        <n v="2194"/>
        <n v="1768"/>
        <n v="4591"/>
        <n v="379"/>
        <n v="1925"/>
        <n v="1403"/>
        <n v="3583"/>
        <n v="2211"/>
        <n v="4895"/>
        <n v="1456"/>
        <n v="3037"/>
        <n v="1643"/>
        <n v="4860"/>
        <n v="434"/>
        <n v="4360"/>
        <n v="1141"/>
        <n v="389"/>
        <n v="2265"/>
        <n v="2503"/>
        <n v="4735"/>
        <n v="3848"/>
        <n v="1982"/>
        <n v="1599"/>
        <n v="525"/>
        <n v="2912"/>
        <n v="3241"/>
        <n v="3200"/>
        <n v="2506"/>
        <n v="2593"/>
        <n v="531"/>
        <n v="2386"/>
        <n v="2086"/>
        <n v="2667"/>
        <n v="784"/>
        <n v="425"/>
        <n v="3702"/>
        <n v="1721"/>
        <n v="300"/>
        <n v="3461"/>
        <n v="3473"/>
        <n v="2088"/>
        <n v="1858"/>
        <n v="4839"/>
        <n v="936"/>
        <n v="2983"/>
        <n v="2222"/>
        <n v="3874"/>
        <n v="4629"/>
        <n v="2441"/>
        <n v="1377"/>
        <n v="3208"/>
        <n v="3051"/>
        <n v="762"/>
        <n v="1258"/>
        <n v="688"/>
        <n v="3411"/>
        <n v="1197"/>
        <n v="2951"/>
        <n v="1890"/>
        <n v="1784"/>
        <n v="2479"/>
        <n v="215"/>
        <n v="3454"/>
        <n v="2140"/>
        <n v="4811"/>
        <n v="1469"/>
        <n v="2600"/>
        <n v="2810"/>
        <n v="4424"/>
        <n v="2694"/>
        <n v="2929"/>
        <n v="2991"/>
        <n v="3841"/>
        <n v="624"/>
        <n v="4972"/>
        <n v="2250"/>
        <n v="462"/>
        <n v="3801"/>
        <n v="3289"/>
        <n v="154"/>
        <n v="3823"/>
        <n v="2389"/>
        <n v="661"/>
        <n v="754"/>
        <n v="3816"/>
        <n v="2554"/>
        <n v="1589"/>
        <n v="160"/>
        <n v="3365"/>
        <n v="2355"/>
        <n v="1520"/>
        <n v="3086"/>
        <n v="2938"/>
        <n v="3315"/>
        <n v="4142"/>
        <n v="2171"/>
        <n v="4692"/>
        <n v="3731"/>
        <n v="4279"/>
        <n v="4689"/>
        <n v="3878"/>
        <n v="3507"/>
        <n v="1960"/>
        <n v="4981"/>
        <n v="1513"/>
        <n v="3462"/>
        <n v="686"/>
        <n v="1486"/>
        <n v="130"/>
        <n v="4834"/>
        <n v="4228"/>
        <n v="1930"/>
        <n v="3077"/>
        <n v="1488"/>
        <n v="4101"/>
        <n v="4643"/>
        <n v="320"/>
        <n v="2126"/>
        <n v="990"/>
        <n v="3490"/>
        <n v="2228"/>
        <n v="4774"/>
        <n v="869"/>
        <n v="1001"/>
        <n v="251"/>
        <n v="2158"/>
        <n v="1896"/>
        <n v="490"/>
        <n v="4234"/>
        <n v="110"/>
        <n v="1535"/>
        <n v="1867"/>
        <n v="1222"/>
        <n v="3942"/>
        <n v="2903"/>
        <n v="3525"/>
        <n v="3401"/>
        <n v="2419"/>
        <n v="3548"/>
        <n v="696"/>
        <n v="4031"/>
        <n v="1953"/>
        <n v="3055"/>
        <n v="3655"/>
        <n v="3318"/>
        <n v="3254"/>
        <n v="271"/>
        <n v="752"/>
        <n v="3975"/>
        <n v="74"/>
        <n v="3796"/>
        <n v="4550"/>
        <n v="323"/>
        <n v="2993"/>
        <n v="772"/>
        <n v="1106"/>
        <n v="1500"/>
        <n v="940"/>
        <n v="4523"/>
        <n v="2249"/>
        <n v="1671"/>
        <n v="2207"/>
        <n v="1838"/>
        <n v="4500"/>
        <n v="618"/>
        <n v="1361"/>
        <n v="2446"/>
        <n v="2329"/>
        <n v="968"/>
        <n v="4713"/>
        <n v="4506"/>
        <n v="1365"/>
        <n v="4536"/>
        <n v="3273"/>
        <n v="2029"/>
        <n v="4088"/>
        <n v="3544"/>
        <n v="2631"/>
        <n v="3879"/>
        <n v="3508"/>
        <n v="3788"/>
        <n v="668"/>
        <n v="1153"/>
        <n v="4676"/>
        <n v="1464"/>
        <n v="1558"/>
        <n v="2391"/>
        <n v="2965"/>
        <n v="1553"/>
        <n v="1732"/>
        <n v="3662"/>
        <n v="3206"/>
        <n v="1636"/>
        <n v="633"/>
        <n v="3036"/>
        <n v="2037"/>
        <n v="1926"/>
        <n v="729"/>
        <n v="2945"/>
        <n v="627"/>
        <n v="4490"/>
        <n v="1837"/>
        <n v="2575"/>
        <n v="3124"/>
        <n v="2943"/>
        <n v="1529"/>
        <n v="4353"/>
        <n v="3687"/>
        <n v="4311"/>
        <n v="1853"/>
        <n v="2978"/>
        <n v="957"/>
        <n v="49"/>
        <n v="285"/>
        <n v="1152"/>
        <n v="598"/>
        <n v="3262"/>
        <n v="2785"/>
        <n v="3295"/>
        <n v="2384"/>
        <n v="3078"/>
        <n v="3919"/>
        <n v="499"/>
        <n v="3751"/>
        <n v="4683"/>
        <n v="3153"/>
        <n v="920"/>
        <n v="3028"/>
        <n v="1423"/>
        <n v="4173"/>
        <n v="1804"/>
        <n v="626"/>
        <n v="3359"/>
        <n v="2247"/>
        <n v="1244"/>
        <n v="4406"/>
        <n v="767"/>
        <n v="1888"/>
        <n v="2429"/>
        <n v="2998"/>
        <n v="1"/>
        <n v="3542"/>
        <n v="1348"/>
        <n v="1027"/>
        <n v="4375"/>
        <n v="795"/>
        <n v="2160"/>
        <n v="1043"/>
        <n v="4700"/>
        <n v="3585"/>
        <n v="53"/>
        <n v="4905"/>
        <n v="2607"/>
        <n v="4628"/>
        <n v="3522"/>
        <n v="3719"/>
        <n v="1912"/>
        <n v="227"/>
        <n v="3604"/>
        <n v="1665"/>
        <n v="3666"/>
        <n v="1585"/>
        <n v="3762"/>
        <n v="2237"/>
        <n v="3145"/>
        <n v="4446"/>
        <n v="1324"/>
        <n v="3619"/>
        <n v="163"/>
        <n v="3007"/>
        <n v="3614"/>
        <n v="1795"/>
        <n v="1614"/>
        <n v="3977"/>
        <n v="1985"/>
        <n v="4583"/>
        <n v="1458"/>
        <n v="3133"/>
        <n v="542"/>
        <n v="1756"/>
        <n v="879"/>
        <n v="1036"/>
        <n v="1177"/>
        <n v="2136"/>
        <n v="1508"/>
        <n v="1475"/>
        <n v="3292"/>
        <n v="1470"/>
        <n v="2594"/>
        <n v="3267"/>
        <n v="1241"/>
        <n v="3459"/>
        <n v="1004"/>
        <n v="1252"/>
        <n v="887"/>
        <n v="3682"/>
        <n v="4719"/>
        <n v="3488"/>
        <n v="3382"/>
        <n v="173"/>
        <n v="4933"/>
        <n v="2570"/>
        <n v="4662"/>
        <n v="3615"/>
        <n v="2398"/>
        <n v="1031"/>
        <n v="884"/>
        <n v="2777"/>
        <n v="1154"/>
        <n v="1398"/>
        <n v="4479"/>
        <n v="4885"/>
        <n v="2699"/>
        <n v="2845"/>
        <n v="1266"/>
        <n v="4818"/>
        <n v="2218"/>
        <n v="94"/>
        <n v="2619"/>
        <n v="2209"/>
        <n v="1499"/>
        <n v="1920"/>
        <n v="632"/>
        <n v="1019"/>
        <n v="4385"/>
        <n v="2253"/>
        <n v="2360"/>
        <n v="4340"/>
        <n v="3334"/>
        <n v="1320"/>
        <n v="4607"/>
        <n v="4557"/>
        <n v="1060"/>
        <n v="520"/>
        <n v="3421"/>
        <n v="576"/>
        <n v="3238"/>
        <n v="1824"/>
        <n v="1371"/>
        <n v="1430"/>
        <n v="3633"/>
        <n v="2624"/>
        <n v="3031"/>
        <n v="278"/>
        <n v="2513"/>
        <n v="866"/>
        <n v="2870"/>
        <n v="2393"/>
        <n v="3947"/>
        <n v="2673"/>
        <n v="4644"/>
        <n v="3115"/>
        <n v="701"/>
        <n v="4881"/>
        <n v="419"/>
        <n v="3858"/>
        <n v="893"/>
        <n v="1740"/>
        <n v="3617"/>
        <n v="2718"/>
        <n v="744"/>
        <n v="1598"/>
        <n v="2795"/>
        <n v="381"/>
        <n v="747"/>
        <n v="2232"/>
        <n v="1987"/>
        <n v="301"/>
        <n v="2641"/>
        <n v="4314"/>
        <n v="2483"/>
        <n v="1625"/>
        <n v="3984"/>
        <n v="4478"/>
        <n v="4190"/>
        <n v="815"/>
        <n v="1325"/>
        <n v="3173"/>
        <n v="577"/>
        <n v="2656"/>
        <n v="4049"/>
        <n v="1297"/>
        <n v="240"/>
        <n v="2910"/>
        <n v="2233"/>
        <n v="4579"/>
        <n v="1282"/>
        <n v="3305"/>
        <n v="1807"/>
        <n v="4313"/>
        <n v="4323"/>
        <n v="2240"/>
        <n v="3008"/>
        <n v="4522"/>
        <n v="4709"/>
        <n v="574"/>
        <n v="4987"/>
        <n v="3828"/>
        <n v="3160"/>
        <n v="4284"/>
        <n v="438"/>
        <n v="4548"/>
        <n v="3140"/>
        <n v="2740"/>
        <n v="3266"/>
        <n v="2832"/>
        <n v="2597"/>
        <n v="2834"/>
        <n v="3155"/>
        <n v="4944"/>
        <n v="4050"/>
        <n v="3014"/>
        <n v="2996"/>
        <n v="228"/>
        <n v="1200"/>
        <n v="1738"/>
        <n v="189"/>
        <n v="636"/>
        <n v="1559"/>
        <n v="3237"/>
        <n v="3111"/>
        <n v="4006"/>
        <n v="1404"/>
        <n v="2449"/>
        <n v="3696"/>
        <n v="1848"/>
        <n v="3571"/>
        <n v="1012"/>
        <n v="4411"/>
        <n v="3156"/>
        <n v="2914"/>
        <n v="1654"/>
        <n v="2495"/>
        <n v="4626"/>
        <n v="4695"/>
        <n v="863"/>
        <n v="808"/>
        <n v="1796"/>
        <n v="2101"/>
        <n v="4073"/>
        <n v="4030"/>
        <n v="3061"/>
        <n v="3307"/>
        <n v="565"/>
        <n v="2169"/>
        <n v="1972"/>
        <n v="1410"/>
        <n v="4646"/>
        <n v="1341"/>
        <n v="1610"/>
        <n v="1764"/>
        <n v="4738"/>
        <n v="1175"/>
        <n v="3523"/>
        <n v="355"/>
        <n v="3101"/>
        <n v="944"/>
        <n v="909"/>
        <n v="785"/>
        <n v="2567"/>
        <n v="4273"/>
        <n v="840"/>
        <n v="1119"/>
        <n v="4847"/>
        <n v="2074"/>
        <n v="2059"/>
        <n v="1590"/>
        <n v="3870"/>
        <n v="4777"/>
        <n v="2802"/>
        <n v="1887"/>
        <n v="516"/>
        <n v="152"/>
        <n v="2750"/>
        <n v="3311"/>
        <n v="498"/>
        <n v="4690"/>
        <n v="4528"/>
        <n v="282"/>
        <n v="197"/>
        <n v="3895"/>
        <n v="4111"/>
        <n v="1592"/>
        <n v="3921"/>
        <n v="3513"/>
        <n v="4442"/>
        <n v="2956"/>
        <n v="2342"/>
        <n v="4564"/>
        <n v="2339"/>
        <n v="4661"/>
        <n v="2362"/>
        <n v="864"/>
        <n v="1612"/>
        <n v="4945"/>
        <n v="2670"/>
        <n v="4308"/>
        <n v="4748"/>
        <n v="2627"/>
        <n v="2780"/>
        <n v="2764"/>
        <n v="4184"/>
        <n v="118"/>
        <n v="1774"/>
        <n v="337"/>
        <n v="3313"/>
        <n v="2774"/>
        <n v="2979"/>
        <n v="1575"/>
        <n v="3683"/>
        <n v="4002"/>
        <n v="572"/>
        <n v="539"/>
        <n v="703"/>
        <n v="587"/>
        <n v="830"/>
        <n v="3497"/>
        <n v="3940"/>
        <n v="2712"/>
        <n v="2162"/>
        <n v="4436"/>
        <n v="2767"/>
        <n v="3957"/>
        <n v="2372"/>
        <n v="341"/>
        <n v="4762"/>
        <n v="978"/>
        <n v="4456"/>
        <n v="2748"/>
        <n v="107"/>
        <n v="1058"/>
        <n v="3337"/>
        <n v="4859"/>
        <n v="216"/>
        <n v="4517"/>
        <n v="4843"/>
        <n v="1726"/>
        <n v="2288"/>
        <n v="2146"/>
        <n v="4042"/>
        <n v="2382"/>
        <n v="955"/>
        <n v="3476"/>
        <n v="2858"/>
        <n v="4332"/>
        <n v="3995"/>
        <n v="1695"/>
        <n v="3198"/>
        <n v="2451"/>
        <n v="4916"/>
        <n v="441"/>
        <n v="2485"/>
        <n v="1477"/>
        <n v="99"/>
        <n v="4606"/>
        <n v="3041"/>
        <n v="2937"/>
        <n v="3205"/>
        <n v="3945"/>
        <n v="983"/>
        <n v="307"/>
        <n v="1440"/>
        <n v="3010"/>
        <n v="3558"/>
        <n v="4216"/>
        <n v="1906"/>
        <n v="2338"/>
        <n v="4929"/>
        <n v="2975"/>
        <n v="2592"/>
        <n v="4384"/>
        <n v="1583"/>
        <n v="1898"/>
        <n v="4432"/>
        <n v="3766"/>
        <n v="2120"/>
        <n v="326"/>
        <n v="429"/>
        <n v="1388"/>
        <n v="3999"/>
        <n v="2454"/>
        <n v="1809"/>
        <n v="905"/>
        <n v="2949"/>
        <n v="1389"/>
        <n v="418"/>
        <n v="4636"/>
        <n v="310"/>
        <n v="4467"/>
        <n v="2868"/>
        <n v="828"/>
        <n v="4119"/>
        <n v="4525"/>
        <n v="3167"/>
        <n v="4465"/>
        <n v="1378"/>
        <n v="2659"/>
        <n v="3299"/>
        <n v="1511"/>
        <n v="3440"/>
        <n v="3901"/>
        <n v="2857"/>
        <n v="2632"/>
        <n v="2793"/>
        <n v="3247"/>
        <n v="3923"/>
        <n v="2715"/>
        <n v="1934"/>
        <n v="1846"/>
        <n v="4280"/>
        <n v="4043"/>
        <n v="296"/>
        <n v="3125"/>
        <n v="4578"/>
        <n v="461"/>
        <n v="2500"/>
        <n v="3087"/>
        <n v="3781"/>
        <n v="1782"/>
        <n v="65"/>
        <n v="4221"/>
        <n v="2831"/>
        <n v="3838"/>
        <n v="503"/>
        <n v="2220"/>
        <n v="1213"/>
        <n v="3786"/>
        <n v="582"/>
        <n v="1326"/>
        <n v="4973"/>
        <n v="3183"/>
        <n v="1343"/>
        <n v="3714"/>
        <n v="4903"/>
        <n v="2096"/>
        <n v="2892"/>
        <n v="1714"/>
        <n v="141"/>
        <n v="610"/>
        <n v="2243"/>
        <n v="3034"/>
        <n v="4020"/>
        <n v="1749"/>
        <n v="4962"/>
        <n v="4096"/>
        <n v="2488"/>
        <n v="3564"/>
        <n v="1634"/>
        <n v="2121"/>
        <n v="4545"/>
        <n v="622"/>
        <n v="4115"/>
        <n v="761"/>
        <n v="842"/>
        <n v="3189"/>
        <n v="4633"/>
        <n v="524"/>
        <n v="459"/>
        <n v="2351"/>
        <n v="3883"/>
        <n v="816"/>
        <n v="1534"/>
        <n v="4855"/>
        <n v="2901"/>
        <n v="1347"/>
        <n v="1056"/>
        <n v="4776"/>
        <n v="3698"/>
        <n v="1046"/>
        <n v="1209"/>
        <n v="36"/>
        <n v="4946"/>
        <n v="2440"/>
        <n v="973"/>
        <n v="2625"/>
        <n v="736"/>
        <n v="1439"/>
        <n v="4941"/>
        <n v="2199"/>
        <n v="2340"/>
        <n v="1145"/>
        <n v="1609"/>
        <n v="1653"/>
        <n v="1195"/>
        <n v="2637"/>
        <n v="2928"/>
        <n v="972"/>
        <n v="333"/>
        <n v="284"/>
        <n v="444"/>
        <n v="2197"/>
        <n v="1964"/>
        <n v="2258"/>
        <n v="2530"/>
        <n v="4862"/>
        <n v="1641"/>
        <n v="3130"/>
        <n v="3755"/>
        <n v="3976"/>
        <n v="4196"/>
        <n v="2782"/>
        <n v="1789"/>
        <n v="3832"/>
        <n v="660"/>
        <n v="1165"/>
        <n v="1210"/>
        <n v="3048"/>
        <n v="4965"/>
        <n v="3531"/>
        <n v="2457"/>
        <n v="641"/>
        <n v="3067"/>
        <n v="888"/>
        <n v="3496"/>
        <n v="506"/>
        <n v="796"/>
        <n v="2532"/>
        <n v="2091"/>
        <n v="1216"/>
        <n v="856"/>
        <n v="3431"/>
        <n v="482"/>
        <n v="2919"/>
        <n v="4515"/>
        <n v="3316"/>
        <n v="2004"/>
        <n v="2455"/>
        <n v="602"/>
        <n v="2586"/>
        <n v="1555"/>
        <n v="3914"/>
        <n v="443"/>
        <n v="2073"/>
        <n v="723"/>
        <n v="4485"/>
        <n v="108"/>
        <n v="1144"/>
        <n v="4258"/>
        <n v="655"/>
        <n v="3761"/>
        <n v="1631"/>
        <n v="3837"/>
        <n v="4454"/>
        <n v="4260"/>
        <n v="4632"/>
        <n v="681"/>
        <n v="2994"/>
        <n v="3220"/>
        <n v="4889"/>
        <n v="2860"/>
        <n v="1657"/>
        <n v="1484"/>
        <n v="1581"/>
        <n v="1833"/>
        <n v="2353"/>
        <n v="4936"/>
        <n v="1188"/>
        <n v="2555"/>
        <n v="4526"/>
        <n v="4249"/>
        <n v="1256"/>
        <n v="538"/>
        <n v="1568"/>
        <n v="1453"/>
        <n v="2057"/>
        <n v="967"/>
        <n v="90"/>
        <n v="1811"/>
        <n v="1427"/>
        <n v="2000"/>
        <n v="2759"/>
        <n v="3320"/>
        <n v="1850"/>
        <n v="2550"/>
        <n v="3004"/>
        <n v="3257"/>
        <n v="1744"/>
        <n v="845"/>
        <n v="378"/>
        <n v="1550"/>
        <n v="3116"/>
        <n v="549"/>
        <n v="2578"/>
        <n v="1956"/>
        <n v="1146"/>
        <n v="289"/>
        <n v="393"/>
        <n v="4663"/>
        <n v="2283"/>
        <n v="1554"/>
        <n v="1980"/>
        <n v="4915"/>
        <n v="3960"/>
        <n v="3236"/>
        <n v="1235"/>
        <n v="2713"/>
        <n v="4590"/>
        <n v="4121"/>
        <n v="4750"/>
        <n v="2765"/>
        <n v="3560"/>
        <n v="233"/>
        <n v="3647"/>
        <n v="3264"/>
        <n v="868"/>
        <n v="4164"/>
        <n v="2331"/>
        <n v="3524"/>
        <n v="3853"/>
        <n v="349"/>
        <n v="3925"/>
        <n v="4125"/>
        <n v="727"/>
        <n v="1577"/>
        <n v="698"/>
        <n v="436"/>
        <n v="1436"/>
        <n v="2954"/>
        <n v="59"/>
        <n v="3591"/>
        <n v="2882"/>
        <n v="2166"/>
        <n v="1376"/>
        <n v="4976"/>
        <n v="2837"/>
        <n v="1974"/>
        <n v="2584"/>
        <n v="3652"/>
        <n v="2874"/>
        <n v="2187"/>
        <n v="3833"/>
        <n v="722"/>
        <n v="2180"/>
        <n v="3284"/>
        <n v="1608"/>
        <n v="3335"/>
        <n v="4844"/>
        <n v="424"/>
        <n v="3773"/>
        <n v="1871"/>
        <n v="1713"/>
        <n v="4934"/>
        <n v="3613"/>
        <n v="3567"/>
        <n v="1191"/>
        <n v="377"/>
        <n v="2933"/>
        <n v="1547"/>
        <n v="1437"/>
        <n v="4355"/>
        <n v="1682"/>
        <n v="3764"/>
        <n v="1495"/>
        <n v="4285"/>
        <n v="1411"/>
        <n v="4642"/>
        <n v="331"/>
        <n v="3186"/>
        <n v="2926"/>
        <n v="4170"/>
        <n v="4206"/>
        <n v="21"/>
        <n v="3964"/>
        <n v="2044"/>
        <n v="3685"/>
        <n v="4315"/>
        <n v="1915"/>
      </sharedItems>
    </cacheField>
    <cacheField name="Date of Purchase" numFmtId="164">
      <sharedItems containsSemiMixedTypes="0" containsNonDate="0" containsDate="1" containsString="0" minDate="2024-01-01T00:00:00" maxDate="2024-04-01T00:00:00"/>
    </cacheField>
    <cacheField name="Bill Amount" numFmtId="0">
      <sharedItems containsSemiMixedTypes="0" containsString="0" containsNumber="1" minValue="27.15" maxValue="109.9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537">
  <r>
    <n v="1"/>
    <x v="0"/>
    <d v="2024-03-03T00:00:00"/>
    <n v="67.12"/>
  </r>
  <r>
    <n v="2"/>
    <x v="1"/>
    <d v="2024-02-29T00:00:00"/>
    <n v="81.349999999999994"/>
  </r>
  <r>
    <n v="3"/>
    <x v="2"/>
    <d v="2024-03-01T00:00:00"/>
    <n v="57.66"/>
  </r>
  <r>
    <n v="4"/>
    <x v="3"/>
    <d v="2024-01-27T00:00:00"/>
    <n v="108.76"/>
  </r>
  <r>
    <n v="5"/>
    <x v="4"/>
    <d v="2024-02-27T00:00:00"/>
    <n v="73.89"/>
  </r>
  <r>
    <n v="6"/>
    <x v="5"/>
    <d v="2024-03-31T00:00:00"/>
    <n v="55.42"/>
  </r>
  <r>
    <n v="7"/>
    <x v="6"/>
    <d v="2024-03-12T00:00:00"/>
    <n v="77.239999999999995"/>
  </r>
  <r>
    <n v="8"/>
    <x v="7"/>
    <d v="2024-01-22T00:00:00"/>
    <n v="55.34"/>
  </r>
  <r>
    <n v="9"/>
    <x v="8"/>
    <d v="2024-01-22T00:00:00"/>
    <n v="46.17"/>
  </r>
  <r>
    <n v="10"/>
    <x v="9"/>
    <d v="2024-03-06T00:00:00"/>
    <n v="78.099999999999994"/>
  </r>
  <r>
    <n v="11"/>
    <x v="10"/>
    <d v="2024-03-25T00:00:00"/>
    <n v="56.42"/>
  </r>
  <r>
    <n v="12"/>
    <x v="11"/>
    <d v="2024-02-21T00:00:00"/>
    <n v="77.209999999999994"/>
  </r>
  <r>
    <n v="13"/>
    <x v="12"/>
    <d v="2024-01-20T00:00:00"/>
    <n v="47.59"/>
  </r>
  <r>
    <n v="14"/>
    <x v="13"/>
    <d v="2024-01-19T00:00:00"/>
    <n v="54.7"/>
  </r>
  <r>
    <n v="15"/>
    <x v="14"/>
    <d v="2024-02-18T00:00:00"/>
    <n v="54.27"/>
  </r>
  <r>
    <n v="16"/>
    <x v="15"/>
    <d v="2024-03-31T00:00:00"/>
    <n v="73.540000000000006"/>
  </r>
  <r>
    <n v="17"/>
    <x v="16"/>
    <d v="2024-02-13T00:00:00"/>
    <n v="45.82"/>
  </r>
  <r>
    <n v="18"/>
    <x v="17"/>
    <d v="2024-01-27T00:00:00"/>
    <n v="99.87"/>
  </r>
  <r>
    <n v="19"/>
    <x v="18"/>
    <d v="2024-03-02T00:00:00"/>
    <n v="34.25"/>
  </r>
  <r>
    <n v="20"/>
    <x v="19"/>
    <d v="2024-02-06T00:00:00"/>
    <n v="79.3"/>
  </r>
  <r>
    <n v="21"/>
    <x v="20"/>
    <d v="2024-01-18T00:00:00"/>
    <n v="33.94"/>
  </r>
  <r>
    <n v="22"/>
    <x v="21"/>
    <d v="2024-02-24T00:00:00"/>
    <n v="58.89"/>
  </r>
  <r>
    <n v="23"/>
    <x v="22"/>
    <d v="2024-01-08T00:00:00"/>
    <n v="89.87"/>
  </r>
  <r>
    <n v="24"/>
    <x v="23"/>
    <d v="2024-01-04T00:00:00"/>
    <n v="29.09"/>
  </r>
  <r>
    <n v="25"/>
    <x v="24"/>
    <d v="2024-03-16T00:00:00"/>
    <n v="71.37"/>
  </r>
  <r>
    <n v="26"/>
    <x v="25"/>
    <d v="2024-03-17T00:00:00"/>
    <n v="56.46"/>
  </r>
  <r>
    <n v="27"/>
    <x v="26"/>
    <d v="2024-02-07T00:00:00"/>
    <n v="106.55"/>
  </r>
  <r>
    <n v="28"/>
    <x v="27"/>
    <d v="2024-02-19T00:00:00"/>
    <n v="93.21"/>
  </r>
  <r>
    <n v="29"/>
    <x v="28"/>
    <d v="2024-01-02T00:00:00"/>
    <n v="52.93"/>
  </r>
  <r>
    <n v="30"/>
    <x v="29"/>
    <d v="2024-03-25T00:00:00"/>
    <n v="97.36"/>
  </r>
  <r>
    <n v="31"/>
    <x v="30"/>
    <d v="2024-02-18T00:00:00"/>
    <n v="81.83"/>
  </r>
  <r>
    <n v="32"/>
    <x v="31"/>
    <d v="2024-02-16T00:00:00"/>
    <n v="39.85"/>
  </r>
  <r>
    <n v="33"/>
    <x v="32"/>
    <d v="2024-01-17T00:00:00"/>
    <n v="85.85"/>
  </r>
  <r>
    <n v="34"/>
    <x v="33"/>
    <d v="2024-02-02T00:00:00"/>
    <n v="70.28"/>
  </r>
  <r>
    <n v="35"/>
    <x v="34"/>
    <d v="2024-03-25T00:00:00"/>
    <n v="74.739999999999995"/>
  </r>
  <r>
    <n v="36"/>
    <x v="35"/>
    <d v="2024-02-02T00:00:00"/>
    <n v="33.659999999999997"/>
  </r>
  <r>
    <n v="37"/>
    <x v="36"/>
    <d v="2024-02-28T00:00:00"/>
    <n v="61.87"/>
  </r>
  <r>
    <n v="38"/>
    <x v="37"/>
    <d v="2024-03-31T00:00:00"/>
    <n v="87.55"/>
  </r>
  <r>
    <n v="39"/>
    <x v="38"/>
    <d v="2024-01-22T00:00:00"/>
    <n v="39.26"/>
  </r>
  <r>
    <n v="40"/>
    <x v="39"/>
    <d v="2024-02-27T00:00:00"/>
    <n v="64.400000000000006"/>
  </r>
  <r>
    <n v="41"/>
    <x v="40"/>
    <d v="2024-03-24T00:00:00"/>
    <n v="71.47"/>
  </r>
  <r>
    <n v="42"/>
    <x v="41"/>
    <d v="2024-01-25T00:00:00"/>
    <n v="87.12"/>
  </r>
  <r>
    <n v="43"/>
    <x v="42"/>
    <d v="2024-01-18T00:00:00"/>
    <n v="94.14"/>
  </r>
  <r>
    <n v="44"/>
    <x v="43"/>
    <d v="2024-01-02T00:00:00"/>
    <n v="65.28"/>
  </r>
  <r>
    <n v="45"/>
    <x v="44"/>
    <d v="2024-01-04T00:00:00"/>
    <n v="58.11"/>
  </r>
  <r>
    <n v="46"/>
    <x v="45"/>
    <d v="2024-02-19T00:00:00"/>
    <n v="48.81"/>
  </r>
  <r>
    <n v="47"/>
    <x v="46"/>
    <d v="2024-01-12T00:00:00"/>
    <n v="46.2"/>
  </r>
  <r>
    <n v="48"/>
    <x v="47"/>
    <d v="2024-03-31T00:00:00"/>
    <n v="67.94"/>
  </r>
  <r>
    <n v="49"/>
    <x v="48"/>
    <d v="2024-02-07T00:00:00"/>
    <n v="71.09"/>
  </r>
  <r>
    <n v="50"/>
    <x v="49"/>
    <d v="2024-02-15T00:00:00"/>
    <n v="48.63"/>
  </r>
  <r>
    <n v="51"/>
    <x v="50"/>
    <d v="2024-01-22T00:00:00"/>
    <n v="89.73"/>
  </r>
  <r>
    <n v="52"/>
    <x v="51"/>
    <d v="2024-02-05T00:00:00"/>
    <n v="85.68"/>
  </r>
  <r>
    <n v="53"/>
    <x v="52"/>
    <d v="2024-02-02T00:00:00"/>
    <n v="40.39"/>
  </r>
  <r>
    <n v="54"/>
    <x v="53"/>
    <d v="2024-03-24T00:00:00"/>
    <n v="56.23"/>
  </r>
  <r>
    <n v="55"/>
    <x v="54"/>
    <d v="2024-02-08T00:00:00"/>
    <n v="95.97"/>
  </r>
  <r>
    <n v="56"/>
    <x v="55"/>
    <d v="2024-03-04T00:00:00"/>
    <n v="40.07"/>
  </r>
  <r>
    <n v="57"/>
    <x v="56"/>
    <d v="2024-03-04T00:00:00"/>
    <n v="66.42"/>
  </r>
  <r>
    <n v="58"/>
    <x v="57"/>
    <d v="2024-01-23T00:00:00"/>
    <n v="80.55"/>
  </r>
  <r>
    <n v="59"/>
    <x v="58"/>
    <d v="2024-01-27T00:00:00"/>
    <n v="85.33"/>
  </r>
  <r>
    <n v="60"/>
    <x v="59"/>
    <d v="2024-02-02T00:00:00"/>
    <n v="27.95"/>
  </r>
  <r>
    <n v="61"/>
    <x v="60"/>
    <d v="2024-03-29T00:00:00"/>
    <n v="42.5"/>
  </r>
  <r>
    <n v="62"/>
    <x v="61"/>
    <d v="2024-01-07T00:00:00"/>
    <n v="102.14"/>
  </r>
  <r>
    <n v="63"/>
    <x v="62"/>
    <d v="2024-02-08T00:00:00"/>
    <n v="86.96"/>
  </r>
  <r>
    <n v="64"/>
    <x v="63"/>
    <d v="2024-01-04T00:00:00"/>
    <n v="67.010000000000005"/>
  </r>
  <r>
    <n v="65"/>
    <x v="64"/>
    <d v="2024-02-11T00:00:00"/>
    <n v="80.180000000000007"/>
  </r>
  <r>
    <n v="66"/>
    <x v="65"/>
    <d v="2024-01-14T00:00:00"/>
    <n v="77.89"/>
  </r>
  <r>
    <n v="67"/>
    <x v="66"/>
    <d v="2024-03-29T00:00:00"/>
    <n v="108.27"/>
  </r>
  <r>
    <n v="68"/>
    <x v="67"/>
    <d v="2024-03-10T00:00:00"/>
    <n v="53.43"/>
  </r>
  <r>
    <n v="69"/>
    <x v="68"/>
    <d v="2024-01-24T00:00:00"/>
    <n v="92.96"/>
  </r>
  <r>
    <n v="70"/>
    <x v="69"/>
    <d v="2024-02-25T00:00:00"/>
    <n v="78.14"/>
  </r>
  <r>
    <n v="71"/>
    <x v="70"/>
    <d v="2024-03-25T00:00:00"/>
    <n v="58.8"/>
  </r>
  <r>
    <n v="72"/>
    <x v="71"/>
    <d v="2024-02-23T00:00:00"/>
    <n v="73.87"/>
  </r>
  <r>
    <n v="73"/>
    <x v="72"/>
    <d v="2024-01-12T00:00:00"/>
    <n v="60.01"/>
  </r>
  <r>
    <n v="74"/>
    <x v="73"/>
    <d v="2024-03-24T00:00:00"/>
    <n v="28.46"/>
  </r>
  <r>
    <n v="75"/>
    <x v="74"/>
    <d v="2024-02-29T00:00:00"/>
    <n v="63.66"/>
  </r>
  <r>
    <n v="76"/>
    <x v="75"/>
    <d v="2024-03-23T00:00:00"/>
    <n v="80.67"/>
  </r>
  <r>
    <n v="77"/>
    <x v="76"/>
    <d v="2024-02-28T00:00:00"/>
    <n v="57"/>
  </r>
  <r>
    <n v="78"/>
    <x v="77"/>
    <d v="2024-03-16T00:00:00"/>
    <n v="61.62"/>
  </r>
  <r>
    <n v="79"/>
    <x v="78"/>
    <d v="2024-03-03T00:00:00"/>
    <n v="88.76"/>
  </r>
  <r>
    <n v="80"/>
    <x v="79"/>
    <d v="2024-03-11T00:00:00"/>
    <n v="93.91"/>
  </r>
  <r>
    <n v="81"/>
    <x v="80"/>
    <d v="2024-01-17T00:00:00"/>
    <n v="37.18"/>
  </r>
  <r>
    <n v="82"/>
    <x v="81"/>
    <d v="2024-02-02T00:00:00"/>
    <n v="82.93"/>
  </r>
  <r>
    <n v="83"/>
    <x v="82"/>
    <d v="2024-03-03T00:00:00"/>
    <n v="86.65"/>
  </r>
  <r>
    <n v="84"/>
    <x v="83"/>
    <d v="2024-01-04T00:00:00"/>
    <n v="67.87"/>
  </r>
  <r>
    <n v="85"/>
    <x v="84"/>
    <d v="2024-02-08T00:00:00"/>
    <n v="42.28"/>
  </r>
  <r>
    <n v="86"/>
    <x v="85"/>
    <d v="2024-03-20T00:00:00"/>
    <n v="69.61"/>
  </r>
  <r>
    <n v="87"/>
    <x v="86"/>
    <d v="2024-03-25T00:00:00"/>
    <n v="53.41"/>
  </r>
  <r>
    <n v="88"/>
    <x v="87"/>
    <d v="2024-01-29T00:00:00"/>
    <n v="38.29"/>
  </r>
  <r>
    <n v="89"/>
    <x v="88"/>
    <d v="2024-03-12T00:00:00"/>
    <n v="60.78"/>
  </r>
  <r>
    <n v="90"/>
    <x v="89"/>
    <d v="2024-03-01T00:00:00"/>
    <n v="61.13"/>
  </r>
  <r>
    <n v="91"/>
    <x v="90"/>
    <d v="2024-02-11T00:00:00"/>
    <n v="60.51"/>
  </r>
  <r>
    <n v="92"/>
    <x v="91"/>
    <d v="2024-03-23T00:00:00"/>
    <n v="86.36"/>
  </r>
  <r>
    <n v="93"/>
    <x v="92"/>
    <d v="2024-03-15T00:00:00"/>
    <n v="65.53"/>
  </r>
  <r>
    <n v="94"/>
    <x v="93"/>
    <d v="2024-03-05T00:00:00"/>
    <n v="60"/>
  </r>
  <r>
    <n v="95"/>
    <x v="94"/>
    <d v="2024-03-03T00:00:00"/>
    <n v="39.69"/>
  </r>
  <r>
    <n v="96"/>
    <x v="95"/>
    <d v="2024-02-29T00:00:00"/>
    <n v="94.02"/>
  </r>
  <r>
    <n v="97"/>
    <x v="96"/>
    <d v="2024-03-16T00:00:00"/>
    <n v="58.67"/>
  </r>
  <r>
    <n v="98"/>
    <x v="97"/>
    <d v="2024-02-18T00:00:00"/>
    <n v="95.34"/>
  </r>
  <r>
    <n v="99"/>
    <x v="98"/>
    <d v="2024-03-02T00:00:00"/>
    <n v="47.88"/>
  </r>
  <r>
    <n v="100"/>
    <x v="99"/>
    <d v="2024-02-27T00:00:00"/>
    <n v="58.34"/>
  </r>
  <r>
    <n v="101"/>
    <x v="100"/>
    <d v="2024-03-05T00:00:00"/>
    <n v="56.37"/>
  </r>
  <r>
    <n v="102"/>
    <x v="101"/>
    <d v="2024-02-10T00:00:00"/>
    <n v="62.08"/>
  </r>
  <r>
    <n v="103"/>
    <x v="102"/>
    <d v="2024-01-28T00:00:00"/>
    <n v="101.68"/>
  </r>
  <r>
    <n v="104"/>
    <x v="103"/>
    <d v="2024-01-04T00:00:00"/>
    <n v="74.19"/>
  </r>
  <r>
    <n v="105"/>
    <x v="104"/>
    <d v="2024-02-03T00:00:00"/>
    <n v="92.12"/>
  </r>
  <r>
    <n v="106"/>
    <x v="105"/>
    <d v="2024-03-03T00:00:00"/>
    <n v="50.83"/>
  </r>
  <r>
    <n v="107"/>
    <x v="106"/>
    <d v="2024-01-16T00:00:00"/>
    <n v="83.29"/>
  </r>
  <r>
    <n v="108"/>
    <x v="107"/>
    <d v="2024-02-18T00:00:00"/>
    <n v="87.64"/>
  </r>
  <r>
    <n v="109"/>
    <x v="108"/>
    <d v="2024-02-26T00:00:00"/>
    <n v="94.79"/>
  </r>
  <r>
    <n v="110"/>
    <x v="109"/>
    <d v="2024-03-06T00:00:00"/>
    <n v="30.67"/>
  </r>
  <r>
    <n v="111"/>
    <x v="110"/>
    <d v="2024-02-11T00:00:00"/>
    <n v="50.14"/>
  </r>
  <r>
    <n v="112"/>
    <x v="111"/>
    <d v="2024-03-12T00:00:00"/>
    <n v="40.880000000000003"/>
  </r>
  <r>
    <n v="113"/>
    <x v="112"/>
    <d v="2024-03-10T00:00:00"/>
    <n v="34.18"/>
  </r>
  <r>
    <n v="114"/>
    <x v="113"/>
    <d v="2024-03-01T00:00:00"/>
    <n v="99.66"/>
  </r>
  <r>
    <n v="115"/>
    <x v="114"/>
    <d v="2024-01-24T00:00:00"/>
    <n v="28.37"/>
  </r>
  <r>
    <n v="116"/>
    <x v="115"/>
    <d v="2024-01-03T00:00:00"/>
    <n v="48.99"/>
  </r>
  <r>
    <n v="117"/>
    <x v="116"/>
    <d v="2024-03-31T00:00:00"/>
    <n v="46.97"/>
  </r>
  <r>
    <n v="118"/>
    <x v="117"/>
    <d v="2024-01-16T00:00:00"/>
    <n v="97.13"/>
  </r>
  <r>
    <n v="119"/>
    <x v="118"/>
    <d v="2024-02-16T00:00:00"/>
    <n v="41.57"/>
  </r>
  <r>
    <n v="120"/>
    <x v="119"/>
    <d v="2024-01-13T00:00:00"/>
    <n v="35.119999999999997"/>
  </r>
  <r>
    <n v="121"/>
    <x v="120"/>
    <d v="2024-03-24T00:00:00"/>
    <n v="58.17"/>
  </r>
  <r>
    <n v="122"/>
    <x v="121"/>
    <d v="2024-03-06T00:00:00"/>
    <n v="74.290000000000006"/>
  </r>
  <r>
    <n v="123"/>
    <x v="122"/>
    <d v="2024-01-28T00:00:00"/>
    <n v="32.39"/>
  </r>
  <r>
    <n v="124"/>
    <x v="123"/>
    <d v="2024-02-21T00:00:00"/>
    <n v="47.73"/>
  </r>
  <r>
    <n v="125"/>
    <x v="124"/>
    <d v="2024-02-21T00:00:00"/>
    <n v="68.39"/>
  </r>
  <r>
    <n v="126"/>
    <x v="125"/>
    <d v="2024-02-04T00:00:00"/>
    <n v="60.83"/>
  </r>
  <r>
    <n v="127"/>
    <x v="126"/>
    <d v="2024-03-19T00:00:00"/>
    <n v="75.72"/>
  </r>
  <r>
    <n v="128"/>
    <x v="127"/>
    <d v="2024-01-24T00:00:00"/>
    <n v="65.78"/>
  </r>
  <r>
    <n v="129"/>
    <x v="128"/>
    <d v="2024-03-07T00:00:00"/>
    <n v="55.99"/>
  </r>
  <r>
    <n v="130"/>
    <x v="129"/>
    <d v="2024-01-14T00:00:00"/>
    <n v="98.51"/>
  </r>
  <r>
    <n v="131"/>
    <x v="130"/>
    <d v="2024-01-07T00:00:00"/>
    <n v="95.06"/>
  </r>
  <r>
    <n v="132"/>
    <x v="131"/>
    <d v="2024-02-08T00:00:00"/>
    <n v="48.06"/>
  </r>
  <r>
    <n v="133"/>
    <x v="132"/>
    <d v="2024-03-14T00:00:00"/>
    <n v="46.72"/>
  </r>
  <r>
    <n v="134"/>
    <x v="133"/>
    <d v="2024-02-29T00:00:00"/>
    <n v="70.5"/>
  </r>
  <r>
    <n v="135"/>
    <x v="134"/>
    <d v="2024-02-21T00:00:00"/>
    <n v="78.12"/>
  </r>
  <r>
    <n v="136"/>
    <x v="135"/>
    <d v="2024-01-20T00:00:00"/>
    <n v="71.78"/>
  </r>
  <r>
    <n v="137"/>
    <x v="136"/>
    <d v="2024-02-13T00:00:00"/>
    <n v="83.76"/>
  </r>
  <r>
    <n v="138"/>
    <x v="137"/>
    <d v="2024-01-18T00:00:00"/>
    <n v="97.03"/>
  </r>
  <r>
    <n v="139"/>
    <x v="138"/>
    <d v="2024-01-07T00:00:00"/>
    <n v="43.77"/>
  </r>
  <r>
    <n v="140"/>
    <x v="139"/>
    <d v="2024-01-02T00:00:00"/>
    <n v="63.9"/>
  </r>
  <r>
    <n v="141"/>
    <x v="140"/>
    <d v="2024-02-06T00:00:00"/>
    <n v="73.33"/>
  </r>
  <r>
    <n v="142"/>
    <x v="141"/>
    <d v="2024-01-24T00:00:00"/>
    <n v="102.06"/>
  </r>
  <r>
    <n v="143"/>
    <x v="142"/>
    <d v="2024-01-17T00:00:00"/>
    <n v="36.92"/>
  </r>
  <r>
    <n v="144"/>
    <x v="143"/>
    <d v="2024-03-19T00:00:00"/>
    <n v="94.63"/>
  </r>
  <r>
    <n v="145"/>
    <x v="144"/>
    <d v="2024-02-14T00:00:00"/>
    <n v="100.49"/>
  </r>
  <r>
    <n v="146"/>
    <x v="145"/>
    <d v="2024-01-09T00:00:00"/>
    <n v="41.16"/>
  </r>
  <r>
    <n v="147"/>
    <x v="146"/>
    <d v="2024-01-09T00:00:00"/>
    <n v="79.489999999999995"/>
  </r>
  <r>
    <n v="148"/>
    <x v="147"/>
    <d v="2024-03-08T00:00:00"/>
    <n v="68.17"/>
  </r>
  <r>
    <n v="149"/>
    <x v="148"/>
    <d v="2024-02-18T00:00:00"/>
    <n v="32.35"/>
  </r>
  <r>
    <n v="150"/>
    <x v="149"/>
    <d v="2024-03-09T00:00:00"/>
    <n v="87.26"/>
  </r>
  <r>
    <n v="151"/>
    <x v="150"/>
    <d v="2024-01-08T00:00:00"/>
    <n v="100.29"/>
  </r>
  <r>
    <n v="152"/>
    <x v="151"/>
    <d v="2024-01-01T00:00:00"/>
    <n v="90.6"/>
  </r>
  <r>
    <n v="153"/>
    <x v="152"/>
    <d v="2024-01-26T00:00:00"/>
    <n v="76.12"/>
  </r>
  <r>
    <n v="154"/>
    <x v="153"/>
    <d v="2024-01-19T00:00:00"/>
    <n v="86.67"/>
  </r>
  <r>
    <n v="155"/>
    <x v="154"/>
    <d v="2024-02-24T00:00:00"/>
    <n v="49.88"/>
  </r>
  <r>
    <n v="156"/>
    <x v="155"/>
    <d v="2024-03-03T00:00:00"/>
    <n v="75.400000000000006"/>
  </r>
  <r>
    <n v="157"/>
    <x v="156"/>
    <d v="2024-01-05T00:00:00"/>
    <n v="41.08"/>
  </r>
  <r>
    <n v="158"/>
    <x v="157"/>
    <d v="2024-03-11T00:00:00"/>
    <n v="36.81"/>
  </r>
  <r>
    <n v="159"/>
    <x v="158"/>
    <d v="2024-02-10T00:00:00"/>
    <n v="78.8"/>
  </r>
  <r>
    <n v="160"/>
    <x v="159"/>
    <d v="2024-02-23T00:00:00"/>
    <n v="39.03"/>
  </r>
  <r>
    <n v="161"/>
    <x v="160"/>
    <d v="2024-03-22T00:00:00"/>
    <n v="40.67"/>
  </r>
  <r>
    <n v="162"/>
    <x v="161"/>
    <d v="2024-03-04T00:00:00"/>
    <n v="48.99"/>
  </r>
  <r>
    <n v="163"/>
    <x v="162"/>
    <d v="2024-03-08T00:00:00"/>
    <n v="79.95"/>
  </r>
  <r>
    <n v="164"/>
    <x v="163"/>
    <d v="2024-03-04T00:00:00"/>
    <n v="31.76"/>
  </r>
  <r>
    <n v="165"/>
    <x v="164"/>
    <d v="2024-03-03T00:00:00"/>
    <n v="63.6"/>
  </r>
  <r>
    <n v="166"/>
    <x v="165"/>
    <d v="2024-03-17T00:00:00"/>
    <n v="68.239999999999995"/>
  </r>
  <r>
    <n v="167"/>
    <x v="166"/>
    <d v="2024-03-26T00:00:00"/>
    <n v="94.84"/>
  </r>
  <r>
    <n v="168"/>
    <x v="167"/>
    <d v="2024-01-13T00:00:00"/>
    <n v="42.61"/>
  </r>
  <r>
    <n v="169"/>
    <x v="168"/>
    <d v="2024-03-22T00:00:00"/>
    <n v="48.59"/>
  </r>
  <r>
    <n v="170"/>
    <x v="169"/>
    <d v="2024-02-02T00:00:00"/>
    <n v="66.760000000000005"/>
  </r>
  <r>
    <n v="171"/>
    <x v="170"/>
    <d v="2024-01-30T00:00:00"/>
    <n v="101.9"/>
  </r>
  <r>
    <n v="172"/>
    <x v="171"/>
    <d v="2024-03-31T00:00:00"/>
    <n v="35.15"/>
  </r>
  <r>
    <n v="173"/>
    <x v="172"/>
    <d v="2024-03-24T00:00:00"/>
    <n v="93.51"/>
  </r>
  <r>
    <n v="174"/>
    <x v="173"/>
    <d v="2024-02-01T00:00:00"/>
    <n v="48.98"/>
  </r>
  <r>
    <n v="175"/>
    <x v="174"/>
    <d v="2024-02-14T00:00:00"/>
    <n v="86.06"/>
  </r>
  <r>
    <n v="176"/>
    <x v="175"/>
    <d v="2024-02-05T00:00:00"/>
    <n v="61.82"/>
  </r>
  <r>
    <n v="177"/>
    <x v="176"/>
    <d v="2024-01-06T00:00:00"/>
    <n v="73.94"/>
  </r>
  <r>
    <n v="178"/>
    <x v="177"/>
    <d v="2024-02-12T00:00:00"/>
    <n v="72.59"/>
  </r>
  <r>
    <n v="179"/>
    <x v="178"/>
    <d v="2024-02-12T00:00:00"/>
    <n v="91.72"/>
  </r>
  <r>
    <n v="180"/>
    <x v="179"/>
    <d v="2024-01-07T00:00:00"/>
    <n v="91.95"/>
  </r>
  <r>
    <n v="181"/>
    <x v="180"/>
    <d v="2024-02-06T00:00:00"/>
    <n v="86.43"/>
  </r>
  <r>
    <n v="182"/>
    <x v="181"/>
    <d v="2024-03-05T00:00:00"/>
    <n v="41"/>
  </r>
  <r>
    <n v="183"/>
    <x v="182"/>
    <d v="2024-01-04T00:00:00"/>
    <n v="69.599999999999994"/>
  </r>
  <r>
    <n v="184"/>
    <x v="183"/>
    <d v="2024-01-06T00:00:00"/>
    <n v="55.7"/>
  </r>
  <r>
    <n v="185"/>
    <x v="184"/>
    <d v="2024-03-17T00:00:00"/>
    <n v="86.79"/>
  </r>
  <r>
    <n v="186"/>
    <x v="185"/>
    <d v="2024-03-16T00:00:00"/>
    <n v="68.81"/>
  </r>
  <r>
    <n v="187"/>
    <x v="186"/>
    <d v="2024-02-27T00:00:00"/>
    <n v="77.25"/>
  </r>
  <r>
    <n v="188"/>
    <x v="187"/>
    <d v="2024-01-16T00:00:00"/>
    <n v="36.340000000000003"/>
  </r>
  <r>
    <n v="189"/>
    <x v="188"/>
    <d v="2024-02-03T00:00:00"/>
    <n v="32.200000000000003"/>
  </r>
  <r>
    <n v="190"/>
    <x v="189"/>
    <d v="2024-02-01T00:00:00"/>
    <n v="53.25"/>
  </r>
  <r>
    <n v="191"/>
    <x v="190"/>
    <d v="2024-03-23T00:00:00"/>
    <n v="71.44"/>
  </r>
  <r>
    <n v="192"/>
    <x v="191"/>
    <d v="2024-01-08T00:00:00"/>
    <n v="77.61"/>
  </r>
  <r>
    <n v="193"/>
    <x v="192"/>
    <d v="2024-03-16T00:00:00"/>
    <n v="44.52"/>
  </r>
  <r>
    <n v="194"/>
    <x v="193"/>
    <d v="2024-02-20T00:00:00"/>
    <n v="49.88"/>
  </r>
  <r>
    <n v="195"/>
    <x v="194"/>
    <d v="2024-01-15T00:00:00"/>
    <n v="93.42"/>
  </r>
  <r>
    <n v="196"/>
    <x v="195"/>
    <d v="2024-01-05T00:00:00"/>
    <n v="48.51"/>
  </r>
  <r>
    <n v="197"/>
    <x v="196"/>
    <d v="2024-03-04T00:00:00"/>
    <n v="43.77"/>
  </r>
  <r>
    <n v="198"/>
    <x v="197"/>
    <d v="2024-03-12T00:00:00"/>
    <n v="48.16"/>
  </r>
  <r>
    <n v="199"/>
    <x v="198"/>
    <d v="2024-03-13T00:00:00"/>
    <n v="86.5"/>
  </r>
  <r>
    <n v="200"/>
    <x v="199"/>
    <d v="2024-01-20T00:00:00"/>
    <n v="69.12"/>
  </r>
  <r>
    <n v="201"/>
    <x v="200"/>
    <d v="2024-02-05T00:00:00"/>
    <n v="47.7"/>
  </r>
  <r>
    <n v="202"/>
    <x v="201"/>
    <d v="2024-03-26T00:00:00"/>
    <n v="61.02"/>
  </r>
  <r>
    <n v="203"/>
    <x v="202"/>
    <d v="2024-03-29T00:00:00"/>
    <n v="34.17"/>
  </r>
  <r>
    <n v="204"/>
    <x v="203"/>
    <d v="2024-02-20T00:00:00"/>
    <n v="65.819999999999993"/>
  </r>
  <r>
    <n v="205"/>
    <x v="204"/>
    <d v="2024-03-03T00:00:00"/>
    <n v="32.18"/>
  </r>
  <r>
    <n v="206"/>
    <x v="205"/>
    <d v="2024-03-03T00:00:00"/>
    <n v="53.76"/>
  </r>
  <r>
    <n v="207"/>
    <x v="206"/>
    <d v="2024-02-02T00:00:00"/>
    <n v="46.62"/>
  </r>
  <r>
    <n v="208"/>
    <x v="207"/>
    <d v="2024-03-01T00:00:00"/>
    <n v="42.76"/>
  </r>
  <r>
    <n v="209"/>
    <x v="208"/>
    <d v="2024-03-08T00:00:00"/>
    <n v="65.099999999999994"/>
  </r>
  <r>
    <n v="210"/>
    <x v="209"/>
    <d v="2024-01-05T00:00:00"/>
    <n v="77.84"/>
  </r>
  <r>
    <n v="211"/>
    <x v="210"/>
    <d v="2024-01-29T00:00:00"/>
    <n v="50.9"/>
  </r>
  <r>
    <n v="212"/>
    <x v="211"/>
    <d v="2024-03-05T00:00:00"/>
    <n v="72"/>
  </r>
  <r>
    <n v="213"/>
    <x v="212"/>
    <d v="2024-01-15T00:00:00"/>
    <n v="75.77"/>
  </r>
  <r>
    <n v="214"/>
    <x v="213"/>
    <d v="2024-02-21T00:00:00"/>
    <n v="80.34"/>
  </r>
  <r>
    <n v="215"/>
    <x v="214"/>
    <d v="2024-01-07T00:00:00"/>
    <n v="92.01"/>
  </r>
  <r>
    <n v="216"/>
    <x v="215"/>
    <d v="2024-02-17T00:00:00"/>
    <n v="36.340000000000003"/>
  </r>
  <r>
    <n v="217"/>
    <x v="216"/>
    <d v="2024-03-29T00:00:00"/>
    <n v="45.07"/>
  </r>
  <r>
    <n v="218"/>
    <x v="217"/>
    <d v="2024-03-01T00:00:00"/>
    <n v="69.92"/>
  </r>
  <r>
    <n v="219"/>
    <x v="218"/>
    <d v="2024-01-03T00:00:00"/>
    <n v="32.24"/>
  </r>
  <r>
    <n v="220"/>
    <x v="219"/>
    <d v="2024-02-17T00:00:00"/>
    <n v="42.93"/>
  </r>
  <r>
    <n v="221"/>
    <x v="119"/>
    <d v="2024-03-18T00:00:00"/>
    <n v="56.22"/>
  </r>
  <r>
    <n v="222"/>
    <x v="220"/>
    <d v="2024-03-22T00:00:00"/>
    <n v="35.39"/>
  </r>
  <r>
    <n v="223"/>
    <x v="221"/>
    <d v="2024-03-24T00:00:00"/>
    <n v="70.959999999999994"/>
  </r>
  <r>
    <n v="224"/>
    <x v="115"/>
    <d v="2024-02-17T00:00:00"/>
    <n v="98.34"/>
  </r>
  <r>
    <n v="225"/>
    <x v="222"/>
    <d v="2024-01-26T00:00:00"/>
    <n v="66.260000000000005"/>
  </r>
  <r>
    <n v="226"/>
    <x v="36"/>
    <d v="2024-02-25T00:00:00"/>
    <n v="42.27"/>
  </r>
  <r>
    <n v="227"/>
    <x v="223"/>
    <d v="2024-01-16T00:00:00"/>
    <n v="68.209999999999994"/>
  </r>
  <r>
    <n v="228"/>
    <x v="224"/>
    <d v="2024-03-02T00:00:00"/>
    <n v="65.44"/>
  </r>
  <r>
    <n v="229"/>
    <x v="225"/>
    <d v="2024-02-05T00:00:00"/>
    <n v="89.75"/>
  </r>
  <r>
    <n v="230"/>
    <x v="226"/>
    <d v="2024-01-06T00:00:00"/>
    <n v="69.959999999999994"/>
  </r>
  <r>
    <n v="231"/>
    <x v="227"/>
    <d v="2024-03-25T00:00:00"/>
    <n v="31.29"/>
  </r>
  <r>
    <n v="232"/>
    <x v="228"/>
    <d v="2024-01-03T00:00:00"/>
    <n v="72.319999999999993"/>
  </r>
  <r>
    <n v="233"/>
    <x v="229"/>
    <d v="2024-03-05T00:00:00"/>
    <n v="58.85"/>
  </r>
  <r>
    <n v="234"/>
    <x v="230"/>
    <d v="2024-02-16T00:00:00"/>
    <n v="79"/>
  </r>
  <r>
    <n v="235"/>
    <x v="231"/>
    <d v="2024-03-27T00:00:00"/>
    <n v="44.85"/>
  </r>
  <r>
    <n v="236"/>
    <x v="232"/>
    <d v="2024-03-01T00:00:00"/>
    <n v="77.400000000000006"/>
  </r>
  <r>
    <n v="237"/>
    <x v="233"/>
    <d v="2024-03-23T00:00:00"/>
    <n v="72.53"/>
  </r>
  <r>
    <n v="238"/>
    <x v="234"/>
    <d v="2024-03-01T00:00:00"/>
    <n v="61.58"/>
  </r>
  <r>
    <n v="239"/>
    <x v="235"/>
    <d v="2024-02-16T00:00:00"/>
    <n v="76.989999999999995"/>
  </r>
  <r>
    <n v="240"/>
    <x v="236"/>
    <d v="2024-03-26T00:00:00"/>
    <n v="70.349999999999994"/>
  </r>
  <r>
    <n v="241"/>
    <x v="237"/>
    <d v="2024-02-28T00:00:00"/>
    <n v="64.48"/>
  </r>
  <r>
    <n v="242"/>
    <x v="238"/>
    <d v="2024-02-06T00:00:00"/>
    <n v="89.18"/>
  </r>
  <r>
    <n v="243"/>
    <x v="239"/>
    <d v="2024-01-15T00:00:00"/>
    <n v="79.59"/>
  </r>
  <r>
    <n v="244"/>
    <x v="240"/>
    <d v="2024-01-23T00:00:00"/>
    <n v="75.400000000000006"/>
  </r>
  <r>
    <n v="245"/>
    <x v="241"/>
    <d v="2024-03-17T00:00:00"/>
    <n v="71.900000000000006"/>
  </r>
  <r>
    <n v="246"/>
    <x v="242"/>
    <d v="2024-01-08T00:00:00"/>
    <n v="86.88"/>
  </r>
  <r>
    <n v="247"/>
    <x v="243"/>
    <d v="2024-02-27T00:00:00"/>
    <n v="77.540000000000006"/>
  </r>
  <r>
    <n v="248"/>
    <x v="138"/>
    <d v="2024-03-03T00:00:00"/>
    <n v="36.03"/>
  </r>
  <r>
    <n v="249"/>
    <x v="244"/>
    <d v="2024-03-28T00:00:00"/>
    <n v="39.71"/>
  </r>
  <r>
    <n v="250"/>
    <x v="245"/>
    <d v="2024-03-31T00:00:00"/>
    <n v="30.57"/>
  </r>
  <r>
    <n v="251"/>
    <x v="246"/>
    <d v="2024-03-29T00:00:00"/>
    <n v="85.77"/>
  </r>
  <r>
    <n v="252"/>
    <x v="247"/>
    <d v="2024-01-20T00:00:00"/>
    <n v="82.74"/>
  </r>
  <r>
    <n v="253"/>
    <x v="248"/>
    <d v="2024-03-09T00:00:00"/>
    <n v="52.87"/>
  </r>
  <r>
    <n v="254"/>
    <x v="249"/>
    <d v="2024-03-02T00:00:00"/>
    <n v="47.23"/>
  </r>
  <r>
    <n v="255"/>
    <x v="250"/>
    <d v="2024-03-21T00:00:00"/>
    <n v="71.95"/>
  </r>
  <r>
    <n v="256"/>
    <x v="251"/>
    <d v="2024-02-22T00:00:00"/>
    <n v="53.27"/>
  </r>
  <r>
    <n v="257"/>
    <x v="252"/>
    <d v="2024-03-06T00:00:00"/>
    <n v="68.37"/>
  </r>
  <r>
    <n v="258"/>
    <x v="51"/>
    <d v="2024-02-05T00:00:00"/>
    <n v="40.31"/>
  </r>
  <r>
    <n v="259"/>
    <x v="253"/>
    <d v="2024-03-20T00:00:00"/>
    <n v="75.39"/>
  </r>
  <r>
    <n v="260"/>
    <x v="128"/>
    <d v="2024-02-18T00:00:00"/>
    <n v="83.47"/>
  </r>
  <r>
    <n v="261"/>
    <x v="254"/>
    <d v="2024-03-18T00:00:00"/>
    <n v="51.62"/>
  </r>
  <r>
    <n v="262"/>
    <x v="255"/>
    <d v="2024-01-11T00:00:00"/>
    <n v="44.7"/>
  </r>
  <r>
    <n v="263"/>
    <x v="256"/>
    <d v="2024-01-29T00:00:00"/>
    <n v="39.799999999999997"/>
  </r>
  <r>
    <n v="264"/>
    <x v="257"/>
    <d v="2024-01-02T00:00:00"/>
    <n v="78.180000000000007"/>
  </r>
  <r>
    <n v="265"/>
    <x v="258"/>
    <d v="2024-03-14T00:00:00"/>
    <n v="69.73"/>
  </r>
  <r>
    <n v="266"/>
    <x v="259"/>
    <d v="2024-03-28T00:00:00"/>
    <n v="71.23"/>
  </r>
  <r>
    <n v="267"/>
    <x v="260"/>
    <d v="2024-01-07T00:00:00"/>
    <n v="43.55"/>
  </r>
  <r>
    <n v="268"/>
    <x v="261"/>
    <d v="2024-02-12T00:00:00"/>
    <n v="57.05"/>
  </r>
  <r>
    <n v="269"/>
    <x v="262"/>
    <d v="2024-03-10T00:00:00"/>
    <n v="81.760000000000005"/>
  </r>
  <r>
    <n v="270"/>
    <x v="263"/>
    <d v="2024-01-01T00:00:00"/>
    <n v="36.33"/>
  </r>
  <r>
    <n v="271"/>
    <x v="264"/>
    <d v="2024-03-20T00:00:00"/>
    <n v="44.59"/>
  </r>
  <r>
    <n v="272"/>
    <x v="265"/>
    <d v="2024-02-02T00:00:00"/>
    <n v="90.73"/>
  </r>
  <r>
    <n v="273"/>
    <x v="266"/>
    <d v="2024-01-26T00:00:00"/>
    <n v="38.07"/>
  </r>
  <r>
    <n v="274"/>
    <x v="267"/>
    <d v="2024-03-07T00:00:00"/>
    <n v="83.14"/>
  </r>
  <r>
    <n v="275"/>
    <x v="268"/>
    <d v="2024-02-10T00:00:00"/>
    <n v="57.55"/>
  </r>
  <r>
    <n v="276"/>
    <x v="269"/>
    <d v="2024-02-17T00:00:00"/>
    <n v="61.23"/>
  </r>
  <r>
    <n v="277"/>
    <x v="270"/>
    <d v="2024-02-25T00:00:00"/>
    <n v="89.4"/>
  </r>
  <r>
    <n v="278"/>
    <x v="271"/>
    <d v="2024-02-06T00:00:00"/>
    <n v="38.880000000000003"/>
  </r>
  <r>
    <n v="279"/>
    <x v="272"/>
    <d v="2024-02-19T00:00:00"/>
    <n v="91.82"/>
  </r>
  <r>
    <n v="280"/>
    <x v="273"/>
    <d v="2024-03-15T00:00:00"/>
    <n v="77.52"/>
  </r>
  <r>
    <n v="281"/>
    <x v="18"/>
    <d v="2024-03-14T00:00:00"/>
    <n v="68.94"/>
  </r>
  <r>
    <n v="282"/>
    <x v="274"/>
    <d v="2024-01-11T00:00:00"/>
    <n v="37.69"/>
  </r>
  <r>
    <n v="283"/>
    <x v="275"/>
    <d v="2024-01-20T00:00:00"/>
    <n v="55.91"/>
  </r>
  <r>
    <n v="284"/>
    <x v="276"/>
    <d v="2024-03-10T00:00:00"/>
    <n v="79.790000000000006"/>
  </r>
  <r>
    <n v="285"/>
    <x v="277"/>
    <d v="2024-01-06T00:00:00"/>
    <n v="40.65"/>
  </r>
  <r>
    <n v="286"/>
    <x v="278"/>
    <d v="2024-02-14T00:00:00"/>
    <n v="55.66"/>
  </r>
  <r>
    <n v="287"/>
    <x v="279"/>
    <d v="2024-02-29T00:00:00"/>
    <n v="44.67"/>
  </r>
  <r>
    <n v="288"/>
    <x v="280"/>
    <d v="2024-02-27T00:00:00"/>
    <n v="30"/>
  </r>
  <r>
    <n v="289"/>
    <x v="281"/>
    <d v="2024-02-28T00:00:00"/>
    <n v="105.6"/>
  </r>
  <r>
    <n v="290"/>
    <x v="282"/>
    <d v="2024-01-28T00:00:00"/>
    <n v="31.09"/>
  </r>
  <r>
    <n v="291"/>
    <x v="283"/>
    <d v="2024-03-10T00:00:00"/>
    <n v="101.95"/>
  </r>
  <r>
    <n v="292"/>
    <x v="284"/>
    <d v="2024-02-19T00:00:00"/>
    <n v="49.86"/>
  </r>
  <r>
    <n v="293"/>
    <x v="285"/>
    <d v="2024-01-03T00:00:00"/>
    <n v="96.18"/>
  </r>
  <r>
    <n v="294"/>
    <x v="286"/>
    <d v="2024-02-23T00:00:00"/>
    <n v="40.549999999999997"/>
  </r>
  <r>
    <n v="295"/>
    <x v="287"/>
    <d v="2024-01-19T00:00:00"/>
    <n v="53.42"/>
  </r>
  <r>
    <n v="296"/>
    <x v="288"/>
    <d v="2024-02-23T00:00:00"/>
    <n v="57.34"/>
  </r>
  <r>
    <n v="297"/>
    <x v="289"/>
    <d v="2024-01-07T00:00:00"/>
    <n v="35.049999999999997"/>
  </r>
  <r>
    <n v="298"/>
    <x v="290"/>
    <d v="2024-03-08T00:00:00"/>
    <n v="61.04"/>
  </r>
  <r>
    <n v="299"/>
    <x v="291"/>
    <d v="2024-03-20T00:00:00"/>
    <n v="71.37"/>
  </r>
  <r>
    <n v="300"/>
    <x v="255"/>
    <d v="2024-02-23T00:00:00"/>
    <n v="49.14"/>
  </r>
  <r>
    <n v="301"/>
    <x v="292"/>
    <d v="2024-01-27T00:00:00"/>
    <n v="63.6"/>
  </r>
  <r>
    <n v="302"/>
    <x v="293"/>
    <d v="2024-01-21T00:00:00"/>
    <n v="65.69"/>
  </r>
  <r>
    <n v="303"/>
    <x v="294"/>
    <d v="2024-03-22T00:00:00"/>
    <n v="97.7"/>
  </r>
  <r>
    <n v="304"/>
    <x v="295"/>
    <d v="2024-03-27T00:00:00"/>
    <n v="29.64"/>
  </r>
  <r>
    <n v="305"/>
    <x v="296"/>
    <d v="2024-03-16T00:00:00"/>
    <n v="36.909999999999997"/>
  </r>
  <r>
    <n v="306"/>
    <x v="297"/>
    <d v="2024-01-03T00:00:00"/>
    <n v="41.78"/>
  </r>
  <r>
    <n v="307"/>
    <x v="298"/>
    <d v="2024-03-01T00:00:00"/>
    <n v="76.430000000000007"/>
  </r>
  <r>
    <n v="308"/>
    <x v="299"/>
    <d v="2024-01-26T00:00:00"/>
    <n v="47.44"/>
  </r>
  <r>
    <n v="309"/>
    <x v="300"/>
    <d v="2024-01-14T00:00:00"/>
    <n v="65.62"/>
  </r>
  <r>
    <n v="310"/>
    <x v="301"/>
    <d v="2024-01-18T00:00:00"/>
    <n v="53.43"/>
  </r>
  <r>
    <n v="311"/>
    <x v="302"/>
    <d v="2024-03-26T00:00:00"/>
    <n v="76.400000000000006"/>
  </r>
  <r>
    <n v="312"/>
    <x v="303"/>
    <d v="2024-03-22T00:00:00"/>
    <n v="81.87"/>
  </r>
  <r>
    <n v="313"/>
    <x v="87"/>
    <d v="2024-01-08T00:00:00"/>
    <n v="57.4"/>
  </r>
  <r>
    <n v="314"/>
    <x v="304"/>
    <d v="2024-02-17T00:00:00"/>
    <n v="29.59"/>
  </r>
  <r>
    <n v="315"/>
    <x v="253"/>
    <d v="2024-03-02T00:00:00"/>
    <n v="33.979999999999997"/>
  </r>
  <r>
    <n v="316"/>
    <x v="305"/>
    <d v="2024-02-23T00:00:00"/>
    <n v="48.63"/>
  </r>
  <r>
    <n v="317"/>
    <x v="306"/>
    <d v="2024-01-18T00:00:00"/>
    <n v="53.57"/>
  </r>
  <r>
    <n v="318"/>
    <x v="307"/>
    <d v="2024-01-25T00:00:00"/>
    <n v="80.81"/>
  </r>
  <r>
    <n v="319"/>
    <x v="308"/>
    <d v="2024-02-20T00:00:00"/>
    <n v="32.93"/>
  </r>
  <r>
    <n v="320"/>
    <x v="309"/>
    <d v="2024-01-03T00:00:00"/>
    <n v="99.28"/>
  </r>
  <r>
    <n v="321"/>
    <x v="310"/>
    <d v="2024-03-01T00:00:00"/>
    <n v="66.88"/>
  </r>
  <r>
    <n v="322"/>
    <x v="270"/>
    <d v="2024-03-19T00:00:00"/>
    <n v="65.849999999999994"/>
  </r>
  <r>
    <n v="323"/>
    <x v="311"/>
    <d v="2024-02-11T00:00:00"/>
    <n v="34.81"/>
  </r>
  <r>
    <n v="324"/>
    <x v="312"/>
    <d v="2024-01-14T00:00:00"/>
    <n v="84.55"/>
  </r>
  <r>
    <n v="325"/>
    <x v="304"/>
    <d v="2024-02-04T00:00:00"/>
    <n v="63.63"/>
  </r>
  <r>
    <n v="326"/>
    <x v="313"/>
    <d v="2024-03-10T00:00:00"/>
    <n v="87.75"/>
  </r>
  <r>
    <n v="327"/>
    <x v="314"/>
    <d v="2024-03-29T00:00:00"/>
    <n v="77.430000000000007"/>
  </r>
  <r>
    <n v="328"/>
    <x v="315"/>
    <d v="2024-03-31T00:00:00"/>
    <n v="48.86"/>
  </r>
  <r>
    <n v="329"/>
    <x v="316"/>
    <d v="2024-03-05T00:00:00"/>
    <n v="57.56"/>
  </r>
  <r>
    <n v="330"/>
    <x v="317"/>
    <d v="2024-03-13T00:00:00"/>
    <n v="78.34"/>
  </r>
  <r>
    <n v="331"/>
    <x v="318"/>
    <d v="2024-03-01T00:00:00"/>
    <n v="40.270000000000003"/>
  </r>
  <r>
    <n v="332"/>
    <x v="319"/>
    <d v="2024-02-29T00:00:00"/>
    <n v="83.38"/>
  </r>
  <r>
    <n v="333"/>
    <x v="320"/>
    <d v="2024-01-11T00:00:00"/>
    <n v="99.1"/>
  </r>
  <r>
    <n v="334"/>
    <x v="321"/>
    <d v="2024-01-10T00:00:00"/>
    <n v="76.22"/>
  </r>
  <r>
    <n v="335"/>
    <x v="322"/>
    <d v="2024-01-12T00:00:00"/>
    <n v="73.44"/>
  </r>
  <r>
    <n v="336"/>
    <x v="323"/>
    <d v="2024-01-30T00:00:00"/>
    <n v="45.14"/>
  </r>
  <r>
    <n v="337"/>
    <x v="324"/>
    <d v="2024-02-14T00:00:00"/>
    <n v="97.2"/>
  </r>
  <r>
    <n v="338"/>
    <x v="325"/>
    <d v="2024-01-31T00:00:00"/>
    <n v="75.709999999999994"/>
  </r>
  <r>
    <n v="339"/>
    <x v="326"/>
    <d v="2024-01-14T00:00:00"/>
    <n v="64.95"/>
  </r>
  <r>
    <n v="340"/>
    <x v="327"/>
    <d v="2024-01-15T00:00:00"/>
    <n v="104.7"/>
  </r>
  <r>
    <n v="341"/>
    <x v="328"/>
    <d v="2024-01-29T00:00:00"/>
    <n v="36.46"/>
  </r>
  <r>
    <n v="342"/>
    <x v="329"/>
    <d v="2024-02-16T00:00:00"/>
    <n v="87.63"/>
  </r>
  <r>
    <n v="343"/>
    <x v="330"/>
    <d v="2024-02-27T00:00:00"/>
    <n v="93.07"/>
  </r>
  <r>
    <n v="344"/>
    <x v="331"/>
    <d v="2024-02-27T00:00:00"/>
    <n v="78.25"/>
  </r>
  <r>
    <n v="345"/>
    <x v="332"/>
    <d v="2024-03-13T00:00:00"/>
    <n v="43.13"/>
  </r>
  <r>
    <n v="346"/>
    <x v="333"/>
    <d v="2024-01-05T00:00:00"/>
    <n v="36.130000000000003"/>
  </r>
  <r>
    <n v="347"/>
    <x v="334"/>
    <d v="2024-02-10T00:00:00"/>
    <n v="97.28"/>
  </r>
  <r>
    <n v="348"/>
    <x v="335"/>
    <d v="2024-01-01T00:00:00"/>
    <n v="68.319999999999993"/>
  </r>
  <r>
    <n v="349"/>
    <x v="336"/>
    <d v="2024-02-17T00:00:00"/>
    <n v="46.72"/>
  </r>
  <r>
    <n v="350"/>
    <x v="337"/>
    <d v="2024-03-21T00:00:00"/>
    <n v="102.12"/>
  </r>
  <r>
    <n v="351"/>
    <x v="338"/>
    <d v="2024-02-15T00:00:00"/>
    <n v="81.13"/>
  </r>
  <r>
    <n v="352"/>
    <x v="146"/>
    <d v="2024-03-08T00:00:00"/>
    <n v="52.44"/>
  </r>
  <r>
    <n v="353"/>
    <x v="339"/>
    <d v="2024-02-27T00:00:00"/>
    <n v="85.77"/>
  </r>
  <r>
    <n v="354"/>
    <x v="340"/>
    <d v="2024-02-07T00:00:00"/>
    <n v="80.98"/>
  </r>
  <r>
    <n v="355"/>
    <x v="341"/>
    <d v="2024-01-25T00:00:00"/>
    <n v="51.68"/>
  </r>
  <r>
    <n v="356"/>
    <x v="342"/>
    <d v="2024-03-05T00:00:00"/>
    <n v="82.96"/>
  </r>
  <r>
    <n v="357"/>
    <x v="343"/>
    <d v="2024-01-04T00:00:00"/>
    <n v="56.13"/>
  </r>
  <r>
    <n v="358"/>
    <x v="344"/>
    <d v="2024-02-27T00:00:00"/>
    <n v="60.21"/>
  </r>
  <r>
    <n v="359"/>
    <x v="345"/>
    <d v="2024-02-15T00:00:00"/>
    <n v="91.74"/>
  </r>
  <r>
    <n v="360"/>
    <x v="346"/>
    <d v="2024-01-13T00:00:00"/>
    <n v="96.98"/>
  </r>
  <r>
    <n v="361"/>
    <x v="347"/>
    <d v="2024-02-24T00:00:00"/>
    <n v="39.590000000000003"/>
  </r>
  <r>
    <n v="362"/>
    <x v="348"/>
    <d v="2024-01-11T00:00:00"/>
    <n v="67.73"/>
  </r>
  <r>
    <n v="363"/>
    <x v="349"/>
    <d v="2024-03-31T00:00:00"/>
    <n v="44.53"/>
  </r>
  <r>
    <n v="364"/>
    <x v="350"/>
    <d v="2024-02-08T00:00:00"/>
    <n v="30.74"/>
  </r>
  <r>
    <n v="365"/>
    <x v="351"/>
    <d v="2024-01-30T00:00:00"/>
    <n v="33.340000000000003"/>
  </r>
  <r>
    <n v="366"/>
    <x v="352"/>
    <d v="2024-01-09T00:00:00"/>
    <n v="51.28"/>
  </r>
  <r>
    <n v="367"/>
    <x v="353"/>
    <d v="2024-02-09T00:00:00"/>
    <n v="56.68"/>
  </r>
  <r>
    <n v="368"/>
    <x v="354"/>
    <d v="2024-01-27T00:00:00"/>
    <n v="40.04"/>
  </r>
  <r>
    <n v="369"/>
    <x v="355"/>
    <d v="2024-03-08T00:00:00"/>
    <n v="93.31"/>
  </r>
  <r>
    <n v="370"/>
    <x v="356"/>
    <d v="2024-02-16T00:00:00"/>
    <n v="45.77"/>
  </r>
  <r>
    <n v="371"/>
    <x v="357"/>
    <d v="2024-02-15T00:00:00"/>
    <n v="83.24"/>
  </r>
  <r>
    <n v="372"/>
    <x v="358"/>
    <d v="2024-03-02T00:00:00"/>
    <n v="79.94"/>
  </r>
  <r>
    <n v="373"/>
    <x v="359"/>
    <d v="2024-03-19T00:00:00"/>
    <n v="75.790000000000006"/>
  </r>
  <r>
    <n v="374"/>
    <x v="360"/>
    <d v="2024-03-27T00:00:00"/>
    <n v="79.97"/>
  </r>
  <r>
    <n v="375"/>
    <x v="361"/>
    <d v="2024-01-29T00:00:00"/>
    <n v="28.7"/>
  </r>
  <r>
    <n v="376"/>
    <x v="362"/>
    <d v="2024-02-27T00:00:00"/>
    <n v="55.35"/>
  </r>
  <r>
    <n v="377"/>
    <x v="363"/>
    <d v="2024-02-24T00:00:00"/>
    <n v="92.23"/>
  </r>
  <r>
    <n v="378"/>
    <x v="364"/>
    <d v="2024-02-19T00:00:00"/>
    <n v="48.69"/>
  </r>
  <r>
    <n v="379"/>
    <x v="365"/>
    <d v="2024-01-12T00:00:00"/>
    <n v="50.94"/>
  </r>
  <r>
    <n v="380"/>
    <x v="366"/>
    <d v="2024-03-10T00:00:00"/>
    <n v="50.21"/>
  </r>
  <r>
    <n v="381"/>
    <x v="367"/>
    <d v="2024-03-29T00:00:00"/>
    <n v="30.17"/>
  </r>
  <r>
    <n v="382"/>
    <x v="368"/>
    <d v="2024-01-11T00:00:00"/>
    <n v="84.34"/>
  </r>
  <r>
    <n v="383"/>
    <x v="369"/>
    <d v="2024-01-18T00:00:00"/>
    <n v="39.119999999999997"/>
  </r>
  <r>
    <n v="384"/>
    <x v="370"/>
    <d v="2024-01-29T00:00:00"/>
    <n v="35"/>
  </r>
  <r>
    <n v="385"/>
    <x v="306"/>
    <d v="2024-03-28T00:00:00"/>
    <n v="96.05"/>
  </r>
  <r>
    <n v="386"/>
    <x v="371"/>
    <d v="2024-02-26T00:00:00"/>
    <n v="50.44"/>
  </r>
  <r>
    <n v="387"/>
    <x v="372"/>
    <d v="2024-01-23T00:00:00"/>
    <n v="43.95"/>
  </r>
  <r>
    <n v="388"/>
    <x v="373"/>
    <d v="2024-02-17T00:00:00"/>
    <n v="89"/>
  </r>
  <r>
    <n v="389"/>
    <x v="105"/>
    <d v="2024-03-22T00:00:00"/>
    <n v="53.29"/>
  </r>
  <r>
    <n v="390"/>
    <x v="374"/>
    <d v="2024-03-07T00:00:00"/>
    <n v="81.37"/>
  </r>
  <r>
    <n v="391"/>
    <x v="375"/>
    <d v="2024-03-29T00:00:00"/>
    <n v="35.020000000000003"/>
  </r>
  <r>
    <n v="392"/>
    <x v="376"/>
    <d v="2024-03-06T00:00:00"/>
    <n v="43.94"/>
  </r>
  <r>
    <n v="393"/>
    <x v="377"/>
    <d v="2024-02-09T00:00:00"/>
    <n v="80.52"/>
  </r>
  <r>
    <n v="394"/>
    <x v="378"/>
    <d v="2024-03-20T00:00:00"/>
    <n v="99.28"/>
  </r>
  <r>
    <n v="395"/>
    <x v="379"/>
    <d v="2024-03-23T00:00:00"/>
    <n v="46.4"/>
  </r>
  <r>
    <n v="396"/>
    <x v="380"/>
    <d v="2024-01-12T00:00:00"/>
    <n v="71.59"/>
  </r>
  <r>
    <n v="397"/>
    <x v="381"/>
    <d v="2024-03-15T00:00:00"/>
    <n v="75.31"/>
  </r>
  <r>
    <n v="398"/>
    <x v="382"/>
    <d v="2024-01-02T00:00:00"/>
    <n v="37.369999999999997"/>
  </r>
  <r>
    <n v="399"/>
    <x v="383"/>
    <d v="2024-02-20T00:00:00"/>
    <n v="90.14"/>
  </r>
  <r>
    <n v="400"/>
    <x v="384"/>
    <d v="2024-01-16T00:00:00"/>
    <n v="84.73"/>
  </r>
  <r>
    <n v="401"/>
    <x v="385"/>
    <d v="2024-01-30T00:00:00"/>
    <n v="38.71"/>
  </r>
  <r>
    <n v="402"/>
    <x v="386"/>
    <d v="2024-03-21T00:00:00"/>
    <n v="103.35"/>
  </r>
  <r>
    <n v="403"/>
    <x v="387"/>
    <d v="2024-01-24T00:00:00"/>
    <n v="71.87"/>
  </r>
  <r>
    <n v="404"/>
    <x v="388"/>
    <d v="2024-02-04T00:00:00"/>
    <n v="43.14"/>
  </r>
  <r>
    <n v="405"/>
    <x v="389"/>
    <d v="2024-01-27T00:00:00"/>
    <n v="53.22"/>
  </r>
  <r>
    <n v="406"/>
    <x v="390"/>
    <d v="2024-03-08T00:00:00"/>
    <n v="54.15"/>
  </r>
  <r>
    <n v="407"/>
    <x v="391"/>
    <d v="2024-02-08T00:00:00"/>
    <n v="108.06"/>
  </r>
  <r>
    <n v="408"/>
    <x v="392"/>
    <d v="2024-01-13T00:00:00"/>
    <n v="65.92"/>
  </r>
  <r>
    <n v="409"/>
    <x v="393"/>
    <d v="2024-01-09T00:00:00"/>
    <n v="106.41"/>
  </r>
  <r>
    <n v="410"/>
    <x v="394"/>
    <d v="2024-01-02T00:00:00"/>
    <n v="83.1"/>
  </r>
  <r>
    <n v="411"/>
    <x v="395"/>
    <d v="2024-03-30T00:00:00"/>
    <n v="71.709999999999994"/>
  </r>
  <r>
    <n v="412"/>
    <x v="396"/>
    <d v="2024-03-29T00:00:00"/>
    <n v="63.44"/>
  </r>
  <r>
    <n v="413"/>
    <x v="397"/>
    <d v="2024-02-04T00:00:00"/>
    <n v="85.44"/>
  </r>
  <r>
    <n v="414"/>
    <x v="38"/>
    <d v="2024-01-06T00:00:00"/>
    <n v="52.09"/>
  </r>
  <r>
    <n v="415"/>
    <x v="398"/>
    <d v="2024-03-16T00:00:00"/>
    <n v="34.31"/>
  </r>
  <r>
    <n v="416"/>
    <x v="399"/>
    <d v="2024-01-08T00:00:00"/>
    <n v="53.77"/>
  </r>
  <r>
    <n v="417"/>
    <x v="400"/>
    <d v="2024-03-30T00:00:00"/>
    <n v="69.63"/>
  </r>
  <r>
    <n v="418"/>
    <x v="46"/>
    <d v="2024-02-03T00:00:00"/>
    <n v="80.88"/>
  </r>
  <r>
    <n v="419"/>
    <x v="401"/>
    <d v="2024-02-12T00:00:00"/>
    <n v="30.27"/>
  </r>
  <r>
    <n v="420"/>
    <x v="402"/>
    <d v="2024-03-30T00:00:00"/>
    <n v="57.83"/>
  </r>
  <r>
    <n v="421"/>
    <x v="403"/>
    <d v="2024-02-22T00:00:00"/>
    <n v="85.72"/>
  </r>
  <r>
    <n v="422"/>
    <x v="404"/>
    <d v="2024-01-01T00:00:00"/>
    <n v="95.76"/>
  </r>
  <r>
    <n v="423"/>
    <x v="405"/>
    <d v="2024-01-31T00:00:00"/>
    <n v="36.68"/>
  </r>
  <r>
    <n v="424"/>
    <x v="406"/>
    <d v="2024-02-18T00:00:00"/>
    <n v="105.28"/>
  </r>
  <r>
    <n v="425"/>
    <x v="294"/>
    <d v="2024-03-19T00:00:00"/>
    <n v="90.7"/>
  </r>
  <r>
    <n v="426"/>
    <x v="407"/>
    <d v="2024-02-26T00:00:00"/>
    <n v="77.37"/>
  </r>
  <r>
    <n v="427"/>
    <x v="408"/>
    <d v="2024-02-19T00:00:00"/>
    <n v="65.290000000000006"/>
  </r>
  <r>
    <n v="428"/>
    <x v="271"/>
    <d v="2024-03-14T00:00:00"/>
    <n v="82.48"/>
  </r>
  <r>
    <n v="429"/>
    <x v="409"/>
    <d v="2024-01-29T00:00:00"/>
    <n v="63.65"/>
  </r>
  <r>
    <n v="430"/>
    <x v="410"/>
    <d v="2024-02-28T00:00:00"/>
    <n v="52.8"/>
  </r>
  <r>
    <n v="431"/>
    <x v="411"/>
    <d v="2024-01-16T00:00:00"/>
    <n v="40.409999999999997"/>
  </r>
  <r>
    <n v="432"/>
    <x v="412"/>
    <d v="2024-03-24T00:00:00"/>
    <n v="68"/>
  </r>
  <r>
    <n v="433"/>
    <x v="413"/>
    <d v="2024-01-30T00:00:00"/>
    <n v="66.73"/>
  </r>
  <r>
    <n v="434"/>
    <x v="414"/>
    <d v="2024-02-03T00:00:00"/>
    <n v="64.8"/>
  </r>
  <r>
    <n v="435"/>
    <x v="415"/>
    <d v="2024-02-07T00:00:00"/>
    <n v="92.39"/>
  </r>
  <r>
    <n v="436"/>
    <x v="416"/>
    <d v="2024-01-01T00:00:00"/>
    <n v="81.94"/>
  </r>
  <r>
    <n v="437"/>
    <x v="417"/>
    <d v="2024-02-20T00:00:00"/>
    <n v="64.78"/>
  </r>
  <r>
    <n v="438"/>
    <x v="418"/>
    <d v="2024-03-09T00:00:00"/>
    <n v="94.63"/>
  </r>
  <r>
    <n v="439"/>
    <x v="419"/>
    <d v="2024-02-15T00:00:00"/>
    <n v="99.31"/>
  </r>
  <r>
    <n v="440"/>
    <x v="420"/>
    <d v="2024-02-10T00:00:00"/>
    <n v="39.450000000000003"/>
  </r>
  <r>
    <n v="441"/>
    <x v="421"/>
    <d v="2024-03-31T00:00:00"/>
    <n v="55.81"/>
  </r>
  <r>
    <n v="442"/>
    <x v="422"/>
    <d v="2024-02-28T00:00:00"/>
    <n v="58.45"/>
  </r>
  <r>
    <n v="443"/>
    <x v="423"/>
    <d v="2024-03-30T00:00:00"/>
    <n v="33.6"/>
  </r>
  <r>
    <n v="444"/>
    <x v="424"/>
    <d v="2024-03-14T00:00:00"/>
    <n v="42.11"/>
  </r>
  <r>
    <n v="445"/>
    <x v="425"/>
    <d v="2024-02-13T00:00:00"/>
    <n v="66.61"/>
  </r>
  <r>
    <n v="446"/>
    <x v="426"/>
    <d v="2024-01-30T00:00:00"/>
    <n v="98.57"/>
  </r>
  <r>
    <n v="447"/>
    <x v="427"/>
    <d v="2024-02-04T00:00:00"/>
    <n v="32.950000000000003"/>
  </r>
  <r>
    <n v="448"/>
    <x v="428"/>
    <d v="2024-01-10T00:00:00"/>
    <n v="72.87"/>
  </r>
  <r>
    <n v="449"/>
    <x v="429"/>
    <d v="2024-02-07T00:00:00"/>
    <n v="41.33"/>
  </r>
  <r>
    <n v="450"/>
    <x v="37"/>
    <d v="2024-01-01T00:00:00"/>
    <n v="93.63"/>
  </r>
  <r>
    <n v="451"/>
    <x v="430"/>
    <d v="2024-02-02T00:00:00"/>
    <n v="52.84"/>
  </r>
  <r>
    <n v="452"/>
    <x v="431"/>
    <d v="2024-01-19T00:00:00"/>
    <n v="77.97"/>
  </r>
  <r>
    <n v="453"/>
    <x v="432"/>
    <d v="2024-02-17T00:00:00"/>
    <n v="94.01"/>
  </r>
  <r>
    <n v="454"/>
    <x v="433"/>
    <d v="2024-01-12T00:00:00"/>
    <n v="105.15"/>
  </r>
  <r>
    <n v="455"/>
    <x v="434"/>
    <d v="2024-03-01T00:00:00"/>
    <n v="81.25"/>
  </r>
  <r>
    <n v="456"/>
    <x v="435"/>
    <d v="2024-02-14T00:00:00"/>
    <n v="60.95"/>
  </r>
  <r>
    <n v="457"/>
    <x v="436"/>
    <d v="2024-03-13T00:00:00"/>
    <n v="55.55"/>
  </r>
  <r>
    <n v="458"/>
    <x v="437"/>
    <d v="2024-02-17T00:00:00"/>
    <n v="38.07"/>
  </r>
  <r>
    <n v="459"/>
    <x v="438"/>
    <d v="2024-01-03T00:00:00"/>
    <n v="75.28"/>
  </r>
  <r>
    <n v="460"/>
    <x v="439"/>
    <d v="2024-03-28T00:00:00"/>
    <n v="67.58"/>
  </r>
  <r>
    <n v="461"/>
    <x v="440"/>
    <d v="2024-03-30T00:00:00"/>
    <n v="98.2"/>
  </r>
  <r>
    <n v="462"/>
    <x v="441"/>
    <d v="2024-02-02T00:00:00"/>
    <n v="52.82"/>
  </r>
  <r>
    <n v="463"/>
    <x v="442"/>
    <d v="2024-03-27T00:00:00"/>
    <n v="49.81"/>
  </r>
  <r>
    <n v="464"/>
    <x v="443"/>
    <d v="2024-03-27T00:00:00"/>
    <n v="78.319999999999993"/>
  </r>
  <r>
    <n v="465"/>
    <x v="12"/>
    <d v="2024-02-14T00:00:00"/>
    <n v="30.16"/>
  </r>
  <r>
    <n v="466"/>
    <x v="444"/>
    <d v="2024-03-26T00:00:00"/>
    <n v="66.069999999999993"/>
  </r>
  <r>
    <n v="467"/>
    <x v="445"/>
    <d v="2024-03-25T00:00:00"/>
    <n v="70.13"/>
  </r>
  <r>
    <n v="468"/>
    <x v="446"/>
    <d v="2024-02-07T00:00:00"/>
    <n v="74.7"/>
  </r>
  <r>
    <n v="469"/>
    <x v="447"/>
    <d v="2024-03-06T00:00:00"/>
    <n v="107.15"/>
  </r>
  <r>
    <n v="470"/>
    <x v="448"/>
    <d v="2024-01-31T00:00:00"/>
    <n v="76.739999999999995"/>
  </r>
  <r>
    <n v="471"/>
    <x v="449"/>
    <d v="2024-03-01T00:00:00"/>
    <n v="71.91"/>
  </r>
  <r>
    <n v="472"/>
    <x v="405"/>
    <d v="2024-01-27T00:00:00"/>
    <n v="40.07"/>
  </r>
  <r>
    <n v="473"/>
    <x v="450"/>
    <d v="2024-02-18T00:00:00"/>
    <n v="97.22"/>
  </r>
  <r>
    <n v="474"/>
    <x v="138"/>
    <d v="2024-03-14T00:00:00"/>
    <n v="52.57"/>
  </r>
  <r>
    <n v="475"/>
    <x v="451"/>
    <d v="2024-03-07T00:00:00"/>
    <n v="59.05"/>
  </r>
  <r>
    <n v="476"/>
    <x v="108"/>
    <d v="2024-02-15T00:00:00"/>
    <n v="86.02"/>
  </r>
  <r>
    <n v="477"/>
    <x v="452"/>
    <d v="2024-03-25T00:00:00"/>
    <n v="99.48"/>
  </r>
  <r>
    <n v="478"/>
    <x v="453"/>
    <d v="2024-02-27T00:00:00"/>
    <n v="31.56"/>
  </r>
  <r>
    <n v="479"/>
    <x v="454"/>
    <d v="2024-01-08T00:00:00"/>
    <n v="39.26"/>
  </r>
  <r>
    <n v="480"/>
    <x v="455"/>
    <d v="2024-03-24T00:00:00"/>
    <n v="66.75"/>
  </r>
  <r>
    <n v="481"/>
    <x v="456"/>
    <d v="2024-02-07T00:00:00"/>
    <n v="35.65"/>
  </r>
  <r>
    <n v="482"/>
    <x v="457"/>
    <d v="2024-03-13T00:00:00"/>
    <n v="49.5"/>
  </r>
  <r>
    <n v="483"/>
    <x v="458"/>
    <d v="2024-01-19T00:00:00"/>
    <n v="98.64"/>
  </r>
  <r>
    <n v="484"/>
    <x v="459"/>
    <d v="2024-01-15T00:00:00"/>
    <n v="63.52"/>
  </r>
  <r>
    <n v="485"/>
    <x v="460"/>
    <d v="2024-01-12T00:00:00"/>
    <n v="83.82"/>
  </r>
  <r>
    <n v="486"/>
    <x v="461"/>
    <d v="2024-01-27T00:00:00"/>
    <n v="32.36"/>
  </r>
  <r>
    <n v="487"/>
    <x v="462"/>
    <d v="2024-01-10T00:00:00"/>
    <n v="68.77"/>
  </r>
  <r>
    <n v="488"/>
    <x v="126"/>
    <d v="2024-01-27T00:00:00"/>
    <n v="72.55"/>
  </r>
  <r>
    <n v="489"/>
    <x v="463"/>
    <d v="2024-01-17T00:00:00"/>
    <n v="74.739999999999995"/>
  </r>
  <r>
    <n v="490"/>
    <x v="464"/>
    <d v="2024-01-06T00:00:00"/>
    <n v="46.25"/>
  </r>
  <r>
    <n v="491"/>
    <x v="465"/>
    <d v="2024-03-03T00:00:00"/>
    <n v="59.6"/>
  </r>
  <r>
    <n v="492"/>
    <x v="466"/>
    <d v="2024-01-18T00:00:00"/>
    <n v="102.83"/>
  </r>
  <r>
    <n v="493"/>
    <x v="135"/>
    <d v="2024-02-24T00:00:00"/>
    <n v="103.18"/>
  </r>
  <r>
    <n v="494"/>
    <x v="467"/>
    <d v="2024-01-27T00:00:00"/>
    <n v="103.27"/>
  </r>
  <r>
    <n v="495"/>
    <x v="468"/>
    <d v="2024-03-25T00:00:00"/>
    <n v="50.97"/>
  </r>
  <r>
    <n v="496"/>
    <x v="469"/>
    <d v="2024-02-21T00:00:00"/>
    <n v="58.1"/>
  </r>
  <r>
    <n v="497"/>
    <x v="470"/>
    <d v="2024-01-24T00:00:00"/>
    <n v="74"/>
  </r>
  <r>
    <n v="498"/>
    <x v="471"/>
    <d v="2024-01-13T00:00:00"/>
    <n v="87.87"/>
  </r>
  <r>
    <n v="499"/>
    <x v="472"/>
    <d v="2024-03-20T00:00:00"/>
    <n v="34.119999999999997"/>
  </r>
  <r>
    <n v="500"/>
    <x v="473"/>
    <d v="2024-01-06T00:00:00"/>
    <n v="33.94"/>
  </r>
  <r>
    <n v="501"/>
    <x v="474"/>
    <d v="2024-02-24T00:00:00"/>
    <n v="30.53"/>
  </r>
  <r>
    <n v="502"/>
    <x v="475"/>
    <d v="2024-02-01T00:00:00"/>
    <n v="91.18"/>
  </r>
  <r>
    <n v="503"/>
    <x v="476"/>
    <d v="2024-02-10T00:00:00"/>
    <n v="83.6"/>
  </r>
  <r>
    <n v="504"/>
    <x v="477"/>
    <d v="2024-03-23T00:00:00"/>
    <n v="86.08"/>
  </r>
  <r>
    <n v="505"/>
    <x v="478"/>
    <d v="2024-01-19T00:00:00"/>
    <n v="104.43"/>
  </r>
  <r>
    <n v="506"/>
    <x v="479"/>
    <d v="2024-01-20T00:00:00"/>
    <n v="80.27"/>
  </r>
  <r>
    <n v="507"/>
    <x v="480"/>
    <d v="2024-02-11T00:00:00"/>
    <n v="75.41"/>
  </r>
  <r>
    <n v="508"/>
    <x v="481"/>
    <d v="2024-01-05T00:00:00"/>
    <n v="66.42"/>
  </r>
  <r>
    <n v="509"/>
    <x v="482"/>
    <d v="2024-01-24T00:00:00"/>
    <n v="93.31"/>
  </r>
  <r>
    <n v="510"/>
    <x v="483"/>
    <d v="2024-02-10T00:00:00"/>
    <n v="32.68"/>
  </r>
  <r>
    <n v="511"/>
    <x v="484"/>
    <d v="2024-01-16T00:00:00"/>
    <n v="42.84"/>
  </r>
  <r>
    <n v="512"/>
    <x v="485"/>
    <d v="2024-01-16T00:00:00"/>
    <n v="93.22"/>
  </r>
  <r>
    <n v="513"/>
    <x v="486"/>
    <d v="2024-03-05T00:00:00"/>
    <n v="60.08"/>
  </r>
  <r>
    <n v="514"/>
    <x v="487"/>
    <d v="2024-03-07T00:00:00"/>
    <n v="93.44"/>
  </r>
  <r>
    <n v="515"/>
    <x v="461"/>
    <d v="2024-02-03T00:00:00"/>
    <n v="95.17"/>
  </r>
  <r>
    <n v="516"/>
    <x v="488"/>
    <d v="2024-03-28T00:00:00"/>
    <n v="51.66"/>
  </r>
  <r>
    <n v="517"/>
    <x v="489"/>
    <d v="2024-03-20T00:00:00"/>
    <n v="47.15"/>
  </r>
  <r>
    <n v="518"/>
    <x v="37"/>
    <d v="2024-01-31T00:00:00"/>
    <n v="75.069999999999993"/>
  </r>
  <r>
    <n v="519"/>
    <x v="490"/>
    <d v="2024-03-07T00:00:00"/>
    <n v="54.88"/>
  </r>
  <r>
    <n v="520"/>
    <x v="491"/>
    <d v="2024-03-01T00:00:00"/>
    <n v="78.13"/>
  </r>
  <r>
    <n v="521"/>
    <x v="492"/>
    <d v="2024-03-31T00:00:00"/>
    <n v="74.94"/>
  </r>
  <r>
    <n v="522"/>
    <x v="493"/>
    <d v="2024-03-12T00:00:00"/>
    <n v="96.09"/>
  </r>
  <r>
    <n v="523"/>
    <x v="494"/>
    <d v="2024-03-30T00:00:00"/>
    <n v="42.57"/>
  </r>
  <r>
    <n v="524"/>
    <x v="495"/>
    <d v="2024-02-27T00:00:00"/>
    <n v="77.02"/>
  </r>
  <r>
    <n v="525"/>
    <x v="496"/>
    <d v="2024-01-18T00:00:00"/>
    <n v="34.200000000000003"/>
  </r>
  <r>
    <n v="526"/>
    <x v="497"/>
    <d v="2024-03-29T00:00:00"/>
    <n v="91.32"/>
  </r>
  <r>
    <n v="527"/>
    <x v="498"/>
    <d v="2024-02-10T00:00:00"/>
    <n v="94.57"/>
  </r>
  <r>
    <n v="528"/>
    <x v="499"/>
    <d v="2024-01-24T00:00:00"/>
    <n v="90.86"/>
  </r>
  <r>
    <n v="529"/>
    <x v="500"/>
    <d v="2024-01-28T00:00:00"/>
    <n v="42.35"/>
  </r>
  <r>
    <n v="530"/>
    <x v="501"/>
    <d v="2024-02-06T00:00:00"/>
    <n v="43.25"/>
  </r>
  <r>
    <n v="531"/>
    <x v="502"/>
    <d v="2024-02-18T00:00:00"/>
    <n v="68.709999999999994"/>
  </r>
  <r>
    <n v="532"/>
    <x v="503"/>
    <d v="2024-03-17T00:00:00"/>
    <n v="48.19"/>
  </r>
  <r>
    <n v="533"/>
    <x v="504"/>
    <d v="2024-01-21T00:00:00"/>
    <n v="62.68"/>
  </r>
  <r>
    <n v="534"/>
    <x v="505"/>
    <d v="2024-03-10T00:00:00"/>
    <n v="84.54"/>
  </r>
  <r>
    <n v="535"/>
    <x v="506"/>
    <d v="2024-03-10T00:00:00"/>
    <n v="50.32"/>
  </r>
  <r>
    <n v="536"/>
    <x v="507"/>
    <d v="2024-01-23T00:00:00"/>
    <n v="38.200000000000003"/>
  </r>
  <r>
    <n v="537"/>
    <x v="72"/>
    <d v="2024-02-10T00:00:00"/>
    <n v="80.33"/>
  </r>
  <r>
    <n v="538"/>
    <x v="508"/>
    <d v="2024-02-10T00:00:00"/>
    <n v="88.78"/>
  </r>
  <r>
    <n v="539"/>
    <x v="18"/>
    <d v="2024-02-06T00:00:00"/>
    <n v="60.19"/>
  </r>
  <r>
    <n v="540"/>
    <x v="509"/>
    <d v="2024-01-25T00:00:00"/>
    <n v="59.13"/>
  </r>
  <r>
    <n v="541"/>
    <x v="510"/>
    <d v="2024-03-21T00:00:00"/>
    <n v="38.770000000000003"/>
  </r>
  <r>
    <n v="542"/>
    <x v="511"/>
    <d v="2024-01-28T00:00:00"/>
    <n v="72.42"/>
  </r>
  <r>
    <n v="543"/>
    <x v="512"/>
    <d v="2024-02-07T00:00:00"/>
    <n v="68.069999999999993"/>
  </r>
  <r>
    <n v="544"/>
    <x v="513"/>
    <d v="2024-01-04T00:00:00"/>
    <n v="85.27"/>
  </r>
  <r>
    <n v="545"/>
    <x v="514"/>
    <d v="2024-03-31T00:00:00"/>
    <n v="87.38"/>
  </r>
  <r>
    <n v="546"/>
    <x v="515"/>
    <d v="2024-02-11T00:00:00"/>
    <n v="57.36"/>
  </r>
  <r>
    <n v="547"/>
    <x v="516"/>
    <d v="2024-02-12T00:00:00"/>
    <n v="52.2"/>
  </r>
  <r>
    <n v="548"/>
    <x v="517"/>
    <d v="2024-03-19T00:00:00"/>
    <n v="51.74"/>
  </r>
  <r>
    <n v="549"/>
    <x v="518"/>
    <d v="2024-03-15T00:00:00"/>
    <n v="51.61"/>
  </r>
  <r>
    <n v="550"/>
    <x v="519"/>
    <d v="2024-03-19T00:00:00"/>
    <n v="71.36"/>
  </r>
  <r>
    <n v="551"/>
    <x v="520"/>
    <d v="2024-02-13T00:00:00"/>
    <n v="94.69"/>
  </r>
  <r>
    <n v="552"/>
    <x v="521"/>
    <d v="2024-03-29T00:00:00"/>
    <n v="51.32"/>
  </r>
  <r>
    <n v="553"/>
    <x v="522"/>
    <d v="2024-01-09T00:00:00"/>
    <n v="85.53"/>
  </r>
  <r>
    <n v="554"/>
    <x v="523"/>
    <d v="2024-03-13T00:00:00"/>
    <n v="38.159999999999997"/>
  </r>
  <r>
    <n v="555"/>
    <x v="524"/>
    <d v="2024-02-20T00:00:00"/>
    <n v="62.69"/>
  </r>
  <r>
    <n v="556"/>
    <x v="525"/>
    <d v="2024-01-29T00:00:00"/>
    <n v="44.02"/>
  </r>
  <r>
    <n v="557"/>
    <x v="526"/>
    <d v="2024-03-03T00:00:00"/>
    <n v="90.55"/>
  </r>
  <r>
    <n v="558"/>
    <x v="527"/>
    <d v="2024-03-30T00:00:00"/>
    <n v="33.01"/>
  </r>
  <r>
    <n v="559"/>
    <x v="528"/>
    <d v="2024-01-08T00:00:00"/>
    <n v="29.59"/>
  </r>
  <r>
    <n v="560"/>
    <x v="529"/>
    <d v="2024-03-03T00:00:00"/>
    <n v="92.41"/>
  </r>
  <r>
    <n v="561"/>
    <x v="530"/>
    <d v="2024-02-06T00:00:00"/>
    <n v="70.77"/>
  </r>
  <r>
    <n v="562"/>
    <x v="531"/>
    <d v="2024-03-12T00:00:00"/>
    <n v="56.88"/>
  </r>
  <r>
    <n v="563"/>
    <x v="532"/>
    <d v="2024-03-01T00:00:00"/>
    <n v="92.72"/>
  </r>
  <r>
    <n v="564"/>
    <x v="533"/>
    <d v="2024-01-12T00:00:00"/>
    <n v="74.400000000000006"/>
  </r>
  <r>
    <n v="565"/>
    <x v="534"/>
    <d v="2024-02-08T00:00:00"/>
    <n v="59.02"/>
  </r>
  <r>
    <n v="566"/>
    <x v="535"/>
    <d v="2024-03-19T00:00:00"/>
    <n v="90.43"/>
  </r>
  <r>
    <n v="567"/>
    <x v="536"/>
    <d v="2024-03-22T00:00:00"/>
    <n v="97.17"/>
  </r>
  <r>
    <n v="568"/>
    <x v="537"/>
    <d v="2024-02-08T00:00:00"/>
    <n v="68.73"/>
  </r>
  <r>
    <n v="569"/>
    <x v="538"/>
    <d v="2024-01-24T00:00:00"/>
    <n v="85.76"/>
  </r>
  <r>
    <n v="570"/>
    <x v="539"/>
    <d v="2024-02-21T00:00:00"/>
    <n v="101.11"/>
  </r>
  <r>
    <n v="571"/>
    <x v="540"/>
    <d v="2024-03-23T00:00:00"/>
    <n v="81.33"/>
  </r>
  <r>
    <n v="572"/>
    <x v="541"/>
    <d v="2024-02-27T00:00:00"/>
    <n v="62.96"/>
  </r>
  <r>
    <n v="573"/>
    <x v="542"/>
    <d v="2024-02-05T00:00:00"/>
    <n v="88.65"/>
  </r>
  <r>
    <n v="574"/>
    <x v="543"/>
    <d v="2024-03-05T00:00:00"/>
    <n v="46.79"/>
  </r>
  <r>
    <n v="575"/>
    <x v="544"/>
    <d v="2024-03-03T00:00:00"/>
    <n v="72.84"/>
  </r>
  <r>
    <n v="576"/>
    <x v="545"/>
    <d v="2024-02-06T00:00:00"/>
    <n v="41.87"/>
  </r>
  <r>
    <n v="577"/>
    <x v="546"/>
    <d v="2024-01-07T00:00:00"/>
    <n v="100.69"/>
  </r>
  <r>
    <n v="578"/>
    <x v="547"/>
    <d v="2024-02-12T00:00:00"/>
    <n v="60.45"/>
  </r>
  <r>
    <n v="579"/>
    <x v="548"/>
    <d v="2024-01-13T00:00:00"/>
    <n v="54.83"/>
  </r>
  <r>
    <n v="580"/>
    <x v="549"/>
    <d v="2024-01-10T00:00:00"/>
    <n v="31.22"/>
  </r>
  <r>
    <n v="581"/>
    <x v="550"/>
    <d v="2024-01-24T00:00:00"/>
    <n v="57.57"/>
  </r>
  <r>
    <n v="582"/>
    <x v="551"/>
    <d v="2024-03-03T00:00:00"/>
    <n v="101.08"/>
  </r>
  <r>
    <n v="583"/>
    <x v="552"/>
    <d v="2024-01-14T00:00:00"/>
    <n v="65.09"/>
  </r>
  <r>
    <n v="584"/>
    <x v="553"/>
    <d v="2024-03-31T00:00:00"/>
    <n v="56.51"/>
  </r>
  <r>
    <n v="585"/>
    <x v="554"/>
    <d v="2024-01-06T00:00:00"/>
    <n v="69.52"/>
  </r>
  <r>
    <n v="586"/>
    <x v="555"/>
    <d v="2024-03-27T00:00:00"/>
    <n v="31.45"/>
  </r>
  <r>
    <n v="587"/>
    <x v="145"/>
    <d v="2024-02-04T00:00:00"/>
    <n v="47.72"/>
  </r>
  <r>
    <n v="588"/>
    <x v="556"/>
    <d v="2024-02-29T00:00:00"/>
    <n v="49.9"/>
  </r>
  <r>
    <n v="589"/>
    <x v="557"/>
    <d v="2024-02-29T00:00:00"/>
    <n v="60.93"/>
  </r>
  <r>
    <n v="590"/>
    <x v="558"/>
    <d v="2024-02-11T00:00:00"/>
    <n v="84.14"/>
  </r>
  <r>
    <n v="591"/>
    <x v="559"/>
    <d v="2024-01-13T00:00:00"/>
    <n v="31.61"/>
  </r>
  <r>
    <n v="592"/>
    <x v="560"/>
    <d v="2024-02-14T00:00:00"/>
    <n v="43.79"/>
  </r>
  <r>
    <n v="593"/>
    <x v="561"/>
    <d v="2024-03-22T00:00:00"/>
    <n v="31.09"/>
  </r>
  <r>
    <n v="594"/>
    <x v="562"/>
    <d v="2024-01-19T00:00:00"/>
    <n v="43.9"/>
  </r>
  <r>
    <n v="595"/>
    <x v="563"/>
    <d v="2024-03-01T00:00:00"/>
    <n v="74.400000000000006"/>
  </r>
  <r>
    <n v="596"/>
    <x v="564"/>
    <d v="2024-03-31T00:00:00"/>
    <n v="76.599999999999994"/>
  </r>
  <r>
    <n v="597"/>
    <x v="565"/>
    <d v="2024-03-24T00:00:00"/>
    <n v="74.03"/>
  </r>
  <r>
    <n v="598"/>
    <x v="566"/>
    <d v="2024-03-11T00:00:00"/>
    <n v="94.03"/>
  </r>
  <r>
    <n v="599"/>
    <x v="567"/>
    <d v="2024-02-18T00:00:00"/>
    <n v="49.83"/>
  </r>
  <r>
    <n v="600"/>
    <x v="568"/>
    <d v="2024-03-22T00:00:00"/>
    <n v="35.130000000000003"/>
  </r>
  <r>
    <n v="601"/>
    <x v="569"/>
    <d v="2024-03-10T00:00:00"/>
    <n v="33.549999999999997"/>
  </r>
  <r>
    <n v="602"/>
    <x v="570"/>
    <d v="2024-02-15T00:00:00"/>
    <n v="29.8"/>
  </r>
  <r>
    <n v="603"/>
    <x v="571"/>
    <d v="2024-02-27T00:00:00"/>
    <n v="101.42"/>
  </r>
  <r>
    <n v="604"/>
    <x v="572"/>
    <d v="2024-02-29T00:00:00"/>
    <n v="55.83"/>
  </r>
  <r>
    <n v="605"/>
    <x v="573"/>
    <d v="2024-03-11T00:00:00"/>
    <n v="91.44"/>
  </r>
  <r>
    <n v="606"/>
    <x v="214"/>
    <d v="2024-01-27T00:00:00"/>
    <n v="42.87"/>
  </r>
  <r>
    <n v="607"/>
    <x v="574"/>
    <d v="2024-01-21T00:00:00"/>
    <n v="63.3"/>
  </r>
  <r>
    <n v="608"/>
    <x v="575"/>
    <d v="2024-02-01T00:00:00"/>
    <n v="90.96"/>
  </r>
  <r>
    <n v="609"/>
    <x v="576"/>
    <d v="2024-02-10T00:00:00"/>
    <n v="62.99"/>
  </r>
  <r>
    <n v="610"/>
    <x v="577"/>
    <d v="2024-02-06T00:00:00"/>
    <n v="47.15"/>
  </r>
  <r>
    <n v="611"/>
    <x v="578"/>
    <d v="2024-03-14T00:00:00"/>
    <n v="74.22"/>
  </r>
  <r>
    <n v="612"/>
    <x v="579"/>
    <d v="2024-02-29T00:00:00"/>
    <n v="88.58"/>
  </r>
  <r>
    <n v="613"/>
    <x v="580"/>
    <d v="2024-01-22T00:00:00"/>
    <n v="78.39"/>
  </r>
  <r>
    <n v="614"/>
    <x v="581"/>
    <d v="2024-02-01T00:00:00"/>
    <n v="99.35"/>
  </r>
  <r>
    <n v="615"/>
    <x v="582"/>
    <d v="2024-01-17T00:00:00"/>
    <n v="50.75"/>
  </r>
  <r>
    <n v="616"/>
    <x v="583"/>
    <d v="2024-02-05T00:00:00"/>
    <n v="84.11"/>
  </r>
  <r>
    <n v="617"/>
    <x v="584"/>
    <d v="2024-03-01T00:00:00"/>
    <n v="41.25"/>
  </r>
  <r>
    <n v="618"/>
    <x v="585"/>
    <d v="2024-02-10T00:00:00"/>
    <n v="56.27"/>
  </r>
  <r>
    <n v="619"/>
    <x v="586"/>
    <d v="2024-03-12T00:00:00"/>
    <n v="52.08"/>
  </r>
  <r>
    <n v="620"/>
    <x v="587"/>
    <d v="2024-03-18T00:00:00"/>
    <n v="82.66"/>
  </r>
  <r>
    <n v="621"/>
    <x v="588"/>
    <d v="2024-03-05T00:00:00"/>
    <n v="99.94"/>
  </r>
  <r>
    <n v="622"/>
    <x v="2"/>
    <d v="2024-03-22T00:00:00"/>
    <n v="99.24"/>
  </r>
  <r>
    <n v="623"/>
    <x v="589"/>
    <d v="2024-01-13T00:00:00"/>
    <n v="75.010000000000005"/>
  </r>
  <r>
    <n v="624"/>
    <x v="590"/>
    <d v="2024-01-26T00:00:00"/>
    <n v="41.65"/>
  </r>
  <r>
    <n v="625"/>
    <x v="591"/>
    <d v="2024-01-15T00:00:00"/>
    <n v="59.52"/>
  </r>
  <r>
    <n v="626"/>
    <x v="592"/>
    <d v="2024-01-11T00:00:00"/>
    <n v="94.85"/>
  </r>
  <r>
    <n v="627"/>
    <x v="593"/>
    <d v="2024-03-27T00:00:00"/>
    <n v="72.13"/>
  </r>
  <r>
    <n v="628"/>
    <x v="594"/>
    <d v="2024-02-07T00:00:00"/>
    <n v="86.84"/>
  </r>
  <r>
    <n v="629"/>
    <x v="595"/>
    <d v="2024-01-26T00:00:00"/>
    <n v="43.75"/>
  </r>
  <r>
    <n v="630"/>
    <x v="596"/>
    <d v="2024-01-16T00:00:00"/>
    <n v="95.25"/>
  </r>
  <r>
    <n v="631"/>
    <x v="597"/>
    <d v="2024-02-18T00:00:00"/>
    <n v="44.93"/>
  </r>
  <r>
    <n v="632"/>
    <x v="473"/>
    <d v="2024-02-04T00:00:00"/>
    <n v="33.729999999999997"/>
  </r>
  <r>
    <n v="633"/>
    <x v="598"/>
    <d v="2024-02-07T00:00:00"/>
    <n v="33.14"/>
  </r>
  <r>
    <n v="634"/>
    <x v="599"/>
    <d v="2024-01-22T00:00:00"/>
    <n v="55.65"/>
  </r>
  <r>
    <n v="635"/>
    <x v="600"/>
    <d v="2024-02-14T00:00:00"/>
    <n v="74.98"/>
  </r>
  <r>
    <n v="636"/>
    <x v="601"/>
    <d v="2024-03-24T00:00:00"/>
    <n v="80.63"/>
  </r>
  <r>
    <n v="637"/>
    <x v="602"/>
    <d v="2024-03-27T00:00:00"/>
    <n v="102.64"/>
  </r>
  <r>
    <n v="638"/>
    <x v="603"/>
    <d v="2024-01-12T00:00:00"/>
    <n v="55.88"/>
  </r>
  <r>
    <n v="639"/>
    <x v="604"/>
    <d v="2024-01-19T00:00:00"/>
    <n v="41.47"/>
  </r>
  <r>
    <n v="640"/>
    <x v="605"/>
    <d v="2024-01-30T00:00:00"/>
    <n v="35.29"/>
  </r>
  <r>
    <n v="641"/>
    <x v="606"/>
    <d v="2024-02-23T00:00:00"/>
    <n v="52.67"/>
  </r>
  <r>
    <n v="642"/>
    <x v="607"/>
    <d v="2024-01-13T00:00:00"/>
    <n v="84.24"/>
  </r>
  <r>
    <n v="643"/>
    <x v="608"/>
    <d v="2024-01-08T00:00:00"/>
    <n v="74.73"/>
  </r>
  <r>
    <n v="644"/>
    <x v="377"/>
    <d v="2024-01-12T00:00:00"/>
    <n v="56.28"/>
  </r>
  <r>
    <n v="645"/>
    <x v="609"/>
    <d v="2024-01-18T00:00:00"/>
    <n v="92.09"/>
  </r>
  <r>
    <n v="646"/>
    <x v="14"/>
    <d v="2024-03-18T00:00:00"/>
    <n v="103.03"/>
  </r>
  <r>
    <n v="647"/>
    <x v="610"/>
    <d v="2024-03-28T00:00:00"/>
    <n v="33.06"/>
  </r>
  <r>
    <n v="648"/>
    <x v="611"/>
    <d v="2024-02-09T00:00:00"/>
    <n v="43.66"/>
  </r>
  <r>
    <n v="649"/>
    <x v="612"/>
    <d v="2024-01-16T00:00:00"/>
    <n v="45.07"/>
  </r>
  <r>
    <n v="650"/>
    <x v="613"/>
    <d v="2024-02-21T00:00:00"/>
    <n v="87.02"/>
  </r>
  <r>
    <n v="651"/>
    <x v="614"/>
    <d v="2024-03-25T00:00:00"/>
    <n v="62.99"/>
  </r>
  <r>
    <n v="652"/>
    <x v="615"/>
    <d v="2024-01-20T00:00:00"/>
    <n v="81.7"/>
  </r>
  <r>
    <n v="653"/>
    <x v="616"/>
    <d v="2024-03-01T00:00:00"/>
    <n v="86.84"/>
  </r>
  <r>
    <n v="654"/>
    <x v="617"/>
    <d v="2024-01-16T00:00:00"/>
    <n v="38.049999999999997"/>
  </r>
  <r>
    <n v="655"/>
    <x v="487"/>
    <d v="2024-01-15T00:00:00"/>
    <n v="88.59"/>
  </r>
  <r>
    <n v="656"/>
    <x v="618"/>
    <d v="2024-02-23T00:00:00"/>
    <n v="96.3"/>
  </r>
  <r>
    <n v="657"/>
    <x v="169"/>
    <d v="2024-03-04T00:00:00"/>
    <n v="45.48"/>
  </r>
  <r>
    <n v="658"/>
    <x v="386"/>
    <d v="2024-01-02T00:00:00"/>
    <n v="43.5"/>
  </r>
  <r>
    <n v="659"/>
    <x v="619"/>
    <d v="2024-02-01T00:00:00"/>
    <n v="66.67"/>
  </r>
  <r>
    <n v="660"/>
    <x v="620"/>
    <d v="2024-03-24T00:00:00"/>
    <n v="75.22"/>
  </r>
  <r>
    <n v="661"/>
    <x v="621"/>
    <d v="2024-02-27T00:00:00"/>
    <n v="79.62"/>
  </r>
  <r>
    <n v="662"/>
    <x v="622"/>
    <d v="2024-03-21T00:00:00"/>
    <n v="35.6"/>
  </r>
  <r>
    <n v="663"/>
    <x v="623"/>
    <d v="2024-02-03T00:00:00"/>
    <n v="78.22"/>
  </r>
  <r>
    <n v="664"/>
    <x v="624"/>
    <d v="2024-01-31T00:00:00"/>
    <n v="60.69"/>
  </r>
  <r>
    <n v="665"/>
    <x v="625"/>
    <d v="2024-03-27T00:00:00"/>
    <n v="59.86"/>
  </r>
  <r>
    <n v="666"/>
    <x v="626"/>
    <d v="2024-01-16T00:00:00"/>
    <n v="99.84"/>
  </r>
  <r>
    <n v="667"/>
    <x v="627"/>
    <d v="2024-02-27T00:00:00"/>
    <n v="85.17"/>
  </r>
  <r>
    <n v="668"/>
    <x v="628"/>
    <d v="2024-01-13T00:00:00"/>
    <n v="97.42"/>
  </r>
  <r>
    <n v="669"/>
    <x v="629"/>
    <d v="2024-02-01T00:00:00"/>
    <n v="60.49"/>
  </r>
  <r>
    <n v="670"/>
    <x v="630"/>
    <d v="2024-03-06T00:00:00"/>
    <n v="57.59"/>
  </r>
  <r>
    <n v="671"/>
    <x v="631"/>
    <d v="2024-03-29T00:00:00"/>
    <n v="81.5"/>
  </r>
  <r>
    <n v="672"/>
    <x v="632"/>
    <d v="2024-03-01T00:00:00"/>
    <n v="32.840000000000003"/>
  </r>
  <r>
    <n v="673"/>
    <x v="633"/>
    <d v="2024-01-13T00:00:00"/>
    <n v="65.38"/>
  </r>
  <r>
    <n v="674"/>
    <x v="634"/>
    <d v="2024-03-04T00:00:00"/>
    <n v="57.36"/>
  </r>
  <r>
    <n v="675"/>
    <x v="635"/>
    <d v="2024-02-10T00:00:00"/>
    <n v="53.53"/>
  </r>
  <r>
    <n v="676"/>
    <x v="636"/>
    <d v="2024-02-06T00:00:00"/>
    <n v="60.96"/>
  </r>
  <r>
    <n v="677"/>
    <x v="637"/>
    <d v="2024-03-24T00:00:00"/>
    <n v="54.69"/>
  </r>
  <r>
    <n v="678"/>
    <x v="638"/>
    <d v="2024-01-13T00:00:00"/>
    <n v="85.83"/>
  </r>
  <r>
    <n v="679"/>
    <x v="639"/>
    <d v="2024-02-24T00:00:00"/>
    <n v="38.729999999999997"/>
  </r>
  <r>
    <n v="680"/>
    <x v="640"/>
    <d v="2024-02-13T00:00:00"/>
    <n v="97.71"/>
  </r>
  <r>
    <n v="681"/>
    <x v="610"/>
    <d v="2024-02-09T00:00:00"/>
    <n v="91.73"/>
  </r>
  <r>
    <n v="682"/>
    <x v="641"/>
    <d v="2024-03-18T00:00:00"/>
    <n v="37.700000000000003"/>
  </r>
  <r>
    <n v="683"/>
    <x v="642"/>
    <d v="2024-02-29T00:00:00"/>
    <n v="83.78"/>
  </r>
  <r>
    <n v="684"/>
    <x v="60"/>
    <d v="2024-02-10T00:00:00"/>
    <n v="79.48"/>
  </r>
  <r>
    <n v="685"/>
    <x v="643"/>
    <d v="2024-02-11T00:00:00"/>
    <n v="42.34"/>
  </r>
  <r>
    <n v="686"/>
    <x v="644"/>
    <d v="2024-01-17T00:00:00"/>
    <n v="41.1"/>
  </r>
  <r>
    <n v="687"/>
    <x v="645"/>
    <d v="2024-03-27T00:00:00"/>
    <n v="68.13"/>
  </r>
  <r>
    <n v="688"/>
    <x v="73"/>
    <d v="2024-03-16T00:00:00"/>
    <n v="35.94"/>
  </r>
  <r>
    <n v="689"/>
    <x v="646"/>
    <d v="2024-02-25T00:00:00"/>
    <n v="74.08"/>
  </r>
  <r>
    <n v="690"/>
    <x v="647"/>
    <d v="2024-03-28T00:00:00"/>
    <n v="78.959999999999994"/>
  </r>
  <r>
    <n v="691"/>
    <x v="648"/>
    <d v="2024-03-30T00:00:00"/>
    <n v="89.1"/>
  </r>
  <r>
    <n v="692"/>
    <x v="649"/>
    <d v="2024-01-05T00:00:00"/>
    <n v="96.41"/>
  </r>
  <r>
    <n v="693"/>
    <x v="650"/>
    <d v="2024-01-17T00:00:00"/>
    <n v="59.17"/>
  </r>
  <r>
    <n v="694"/>
    <x v="651"/>
    <d v="2024-03-21T00:00:00"/>
    <n v="69.260000000000005"/>
  </r>
  <r>
    <n v="695"/>
    <x v="652"/>
    <d v="2024-02-19T00:00:00"/>
    <n v="41.58"/>
  </r>
  <r>
    <n v="696"/>
    <x v="653"/>
    <d v="2024-03-18T00:00:00"/>
    <n v="78.430000000000007"/>
  </r>
  <r>
    <n v="697"/>
    <x v="654"/>
    <d v="2024-03-11T00:00:00"/>
    <n v="32.61"/>
  </r>
  <r>
    <n v="698"/>
    <x v="655"/>
    <d v="2024-03-25T00:00:00"/>
    <n v="58.74"/>
  </r>
  <r>
    <n v="699"/>
    <x v="492"/>
    <d v="2024-01-13T00:00:00"/>
    <n v="78.25"/>
  </r>
  <r>
    <n v="700"/>
    <x v="361"/>
    <d v="2024-01-08T00:00:00"/>
    <n v="74.62"/>
  </r>
  <r>
    <n v="701"/>
    <x v="656"/>
    <d v="2024-02-04T00:00:00"/>
    <n v="31.21"/>
  </r>
  <r>
    <n v="702"/>
    <x v="657"/>
    <d v="2024-01-13T00:00:00"/>
    <n v="72.23"/>
  </r>
  <r>
    <n v="703"/>
    <x v="658"/>
    <d v="2024-02-15T00:00:00"/>
    <n v="93.67"/>
  </r>
  <r>
    <n v="704"/>
    <x v="659"/>
    <d v="2024-01-14T00:00:00"/>
    <n v="55.32"/>
  </r>
  <r>
    <n v="705"/>
    <x v="660"/>
    <d v="2024-01-13T00:00:00"/>
    <n v="81.16"/>
  </r>
  <r>
    <n v="706"/>
    <x v="661"/>
    <d v="2024-03-16T00:00:00"/>
    <n v="51.81"/>
  </r>
  <r>
    <n v="707"/>
    <x v="662"/>
    <d v="2024-01-03T00:00:00"/>
    <n v="68.17"/>
  </r>
  <r>
    <n v="708"/>
    <x v="663"/>
    <d v="2024-01-29T00:00:00"/>
    <n v="67.97"/>
  </r>
  <r>
    <n v="709"/>
    <x v="426"/>
    <d v="2024-03-14T00:00:00"/>
    <n v="76.77"/>
  </r>
  <r>
    <n v="710"/>
    <x v="664"/>
    <d v="2024-01-23T00:00:00"/>
    <n v="82.15"/>
  </r>
  <r>
    <n v="711"/>
    <x v="665"/>
    <d v="2024-01-01T00:00:00"/>
    <n v="28.77"/>
  </r>
  <r>
    <n v="712"/>
    <x v="666"/>
    <d v="2024-02-05T00:00:00"/>
    <n v="91.98"/>
  </r>
  <r>
    <n v="713"/>
    <x v="667"/>
    <d v="2024-03-06T00:00:00"/>
    <n v="42.84"/>
  </r>
  <r>
    <n v="714"/>
    <x v="668"/>
    <d v="2024-01-15T00:00:00"/>
    <n v="34.32"/>
  </r>
  <r>
    <n v="715"/>
    <x v="669"/>
    <d v="2024-02-12T00:00:00"/>
    <n v="78.989999999999995"/>
  </r>
  <r>
    <n v="716"/>
    <x v="670"/>
    <d v="2024-03-24T00:00:00"/>
    <n v="60.91"/>
  </r>
  <r>
    <n v="717"/>
    <x v="671"/>
    <d v="2024-01-14T00:00:00"/>
    <n v="78.53"/>
  </r>
  <r>
    <n v="718"/>
    <x v="672"/>
    <d v="2024-02-27T00:00:00"/>
    <n v="33.31"/>
  </r>
  <r>
    <n v="719"/>
    <x v="673"/>
    <d v="2024-01-23T00:00:00"/>
    <n v="32.31"/>
  </r>
  <r>
    <n v="720"/>
    <x v="674"/>
    <d v="2024-02-19T00:00:00"/>
    <n v="50.71"/>
  </r>
  <r>
    <n v="721"/>
    <x v="675"/>
    <d v="2024-01-29T00:00:00"/>
    <n v="93.82"/>
  </r>
  <r>
    <n v="722"/>
    <x v="676"/>
    <d v="2024-03-03T00:00:00"/>
    <n v="42.29"/>
  </r>
  <r>
    <n v="723"/>
    <x v="677"/>
    <d v="2024-01-09T00:00:00"/>
    <n v="45.98"/>
  </r>
  <r>
    <n v="724"/>
    <x v="678"/>
    <d v="2024-03-22T00:00:00"/>
    <n v="92.34"/>
  </r>
  <r>
    <n v="725"/>
    <x v="679"/>
    <d v="2024-01-21T00:00:00"/>
    <n v="64.95"/>
  </r>
  <r>
    <n v="726"/>
    <x v="680"/>
    <d v="2024-03-17T00:00:00"/>
    <n v="28.98"/>
  </r>
  <r>
    <n v="727"/>
    <x v="681"/>
    <d v="2024-03-11T00:00:00"/>
    <n v="54.95"/>
  </r>
  <r>
    <n v="728"/>
    <x v="136"/>
    <d v="2024-03-15T00:00:00"/>
    <n v="80.44"/>
  </r>
  <r>
    <n v="729"/>
    <x v="682"/>
    <d v="2024-01-04T00:00:00"/>
    <n v="32.659999999999997"/>
  </r>
  <r>
    <n v="730"/>
    <x v="683"/>
    <d v="2024-03-13T00:00:00"/>
    <n v="43.9"/>
  </r>
  <r>
    <n v="731"/>
    <x v="684"/>
    <d v="2024-03-31T00:00:00"/>
    <n v="46.25"/>
  </r>
  <r>
    <n v="732"/>
    <x v="685"/>
    <d v="2024-02-11T00:00:00"/>
    <n v="28.8"/>
  </r>
  <r>
    <n v="733"/>
    <x v="181"/>
    <d v="2024-03-07T00:00:00"/>
    <n v="79.349999999999994"/>
  </r>
  <r>
    <n v="734"/>
    <x v="686"/>
    <d v="2024-03-27T00:00:00"/>
    <n v="73.599999999999994"/>
  </r>
  <r>
    <n v="735"/>
    <x v="687"/>
    <d v="2024-02-04T00:00:00"/>
    <n v="86.53"/>
  </r>
  <r>
    <n v="736"/>
    <x v="468"/>
    <d v="2024-01-02T00:00:00"/>
    <n v="89.02"/>
  </r>
  <r>
    <n v="737"/>
    <x v="688"/>
    <d v="2024-03-02T00:00:00"/>
    <n v="88.56"/>
  </r>
  <r>
    <n v="738"/>
    <x v="689"/>
    <d v="2024-03-11T00:00:00"/>
    <n v="55.95"/>
  </r>
  <r>
    <n v="739"/>
    <x v="482"/>
    <d v="2024-01-29T00:00:00"/>
    <n v="97.55"/>
  </r>
  <r>
    <n v="740"/>
    <x v="690"/>
    <d v="2024-02-11T00:00:00"/>
    <n v="65.239999999999995"/>
  </r>
  <r>
    <n v="741"/>
    <x v="691"/>
    <d v="2024-03-10T00:00:00"/>
    <n v="38.78"/>
  </r>
  <r>
    <n v="742"/>
    <x v="692"/>
    <d v="2024-01-07T00:00:00"/>
    <n v="54.63"/>
  </r>
  <r>
    <n v="743"/>
    <x v="693"/>
    <d v="2024-01-30T00:00:00"/>
    <n v="99.61"/>
  </r>
  <r>
    <n v="744"/>
    <x v="694"/>
    <d v="2024-02-18T00:00:00"/>
    <n v="70.27"/>
  </r>
  <r>
    <n v="745"/>
    <x v="695"/>
    <d v="2024-01-11T00:00:00"/>
    <n v="79.44"/>
  </r>
  <r>
    <n v="746"/>
    <x v="696"/>
    <d v="2024-01-11T00:00:00"/>
    <n v="38.94"/>
  </r>
  <r>
    <n v="747"/>
    <x v="697"/>
    <d v="2024-03-19T00:00:00"/>
    <n v="45.49"/>
  </r>
  <r>
    <n v="748"/>
    <x v="347"/>
    <d v="2024-02-02T00:00:00"/>
    <n v="91.64"/>
  </r>
  <r>
    <n v="749"/>
    <x v="698"/>
    <d v="2024-03-31T00:00:00"/>
    <n v="79.760000000000005"/>
  </r>
  <r>
    <n v="750"/>
    <x v="699"/>
    <d v="2024-03-09T00:00:00"/>
    <n v="57.45"/>
  </r>
  <r>
    <n v="751"/>
    <x v="700"/>
    <d v="2024-03-28T00:00:00"/>
    <n v="64.39"/>
  </r>
  <r>
    <n v="752"/>
    <x v="701"/>
    <d v="2024-02-19T00:00:00"/>
    <n v="60.52"/>
  </r>
  <r>
    <n v="753"/>
    <x v="702"/>
    <d v="2024-01-06T00:00:00"/>
    <n v="53.02"/>
  </r>
  <r>
    <n v="754"/>
    <x v="703"/>
    <d v="2024-03-07T00:00:00"/>
    <n v="64.989999999999995"/>
  </r>
  <r>
    <n v="755"/>
    <x v="423"/>
    <d v="2024-02-02T00:00:00"/>
    <n v="93.86"/>
  </r>
  <r>
    <n v="756"/>
    <x v="704"/>
    <d v="2024-03-21T00:00:00"/>
    <n v="104.29"/>
  </r>
  <r>
    <n v="757"/>
    <x v="705"/>
    <d v="2024-01-01T00:00:00"/>
    <n v="104.09"/>
  </r>
  <r>
    <n v="758"/>
    <x v="601"/>
    <d v="2024-01-03T00:00:00"/>
    <n v="68.37"/>
  </r>
  <r>
    <n v="759"/>
    <x v="706"/>
    <d v="2024-02-13T00:00:00"/>
    <n v="31.62"/>
  </r>
  <r>
    <n v="760"/>
    <x v="442"/>
    <d v="2024-02-21T00:00:00"/>
    <n v="85.04"/>
  </r>
  <r>
    <n v="761"/>
    <x v="707"/>
    <d v="2024-02-25T00:00:00"/>
    <n v="64.84"/>
  </r>
  <r>
    <n v="762"/>
    <x v="708"/>
    <d v="2024-01-23T00:00:00"/>
    <n v="56.74"/>
  </r>
  <r>
    <n v="763"/>
    <x v="709"/>
    <d v="2024-02-16T00:00:00"/>
    <n v="30.8"/>
  </r>
  <r>
    <n v="764"/>
    <x v="710"/>
    <d v="2024-01-21T00:00:00"/>
    <n v="56.87"/>
  </r>
  <r>
    <n v="765"/>
    <x v="711"/>
    <d v="2024-01-14T00:00:00"/>
    <n v="65.92"/>
  </r>
  <r>
    <n v="766"/>
    <x v="712"/>
    <d v="2024-03-23T00:00:00"/>
    <n v="47.83"/>
  </r>
  <r>
    <n v="767"/>
    <x v="713"/>
    <d v="2024-02-04T00:00:00"/>
    <n v="73.34"/>
  </r>
  <r>
    <n v="768"/>
    <x v="714"/>
    <d v="2024-03-30T00:00:00"/>
    <n v="46.31"/>
  </r>
  <r>
    <n v="769"/>
    <x v="715"/>
    <d v="2024-02-27T00:00:00"/>
    <n v="94.78"/>
  </r>
  <r>
    <n v="770"/>
    <x v="716"/>
    <d v="2024-03-30T00:00:00"/>
    <n v="95.92"/>
  </r>
  <r>
    <n v="771"/>
    <x v="717"/>
    <d v="2024-03-05T00:00:00"/>
    <n v="60.18"/>
  </r>
  <r>
    <n v="772"/>
    <x v="718"/>
    <d v="2024-01-03T00:00:00"/>
    <n v="95.49"/>
  </r>
  <r>
    <n v="773"/>
    <x v="719"/>
    <d v="2024-03-17T00:00:00"/>
    <n v="94.53"/>
  </r>
  <r>
    <n v="774"/>
    <x v="720"/>
    <d v="2024-02-08T00:00:00"/>
    <n v="83.09"/>
  </r>
  <r>
    <n v="775"/>
    <x v="363"/>
    <d v="2024-01-11T00:00:00"/>
    <n v="77.52"/>
  </r>
  <r>
    <n v="776"/>
    <x v="721"/>
    <d v="2024-02-06T00:00:00"/>
    <n v="63.2"/>
  </r>
  <r>
    <n v="777"/>
    <x v="722"/>
    <d v="2024-02-23T00:00:00"/>
    <n v="75.84"/>
  </r>
  <r>
    <n v="778"/>
    <x v="723"/>
    <d v="2024-02-17T00:00:00"/>
    <n v="42.52"/>
  </r>
  <r>
    <n v="779"/>
    <x v="724"/>
    <d v="2024-02-28T00:00:00"/>
    <n v="74.81"/>
  </r>
  <r>
    <n v="780"/>
    <x v="725"/>
    <d v="2024-02-18T00:00:00"/>
    <n v="78.709999999999994"/>
  </r>
  <r>
    <n v="781"/>
    <x v="726"/>
    <d v="2024-03-02T00:00:00"/>
    <n v="77.03"/>
  </r>
  <r>
    <n v="782"/>
    <x v="727"/>
    <d v="2024-02-05T00:00:00"/>
    <n v="47.16"/>
  </r>
  <r>
    <n v="783"/>
    <x v="728"/>
    <d v="2024-01-23T00:00:00"/>
    <n v="48.47"/>
  </r>
  <r>
    <n v="784"/>
    <x v="729"/>
    <d v="2024-02-25T00:00:00"/>
    <n v="92.19"/>
  </r>
  <r>
    <n v="785"/>
    <x v="730"/>
    <d v="2024-03-18T00:00:00"/>
    <n v="84.75"/>
  </r>
  <r>
    <n v="786"/>
    <x v="731"/>
    <d v="2024-01-20T00:00:00"/>
    <n v="55.37"/>
  </r>
  <r>
    <n v="787"/>
    <x v="732"/>
    <d v="2024-03-28T00:00:00"/>
    <n v="89.1"/>
  </r>
  <r>
    <n v="788"/>
    <x v="733"/>
    <d v="2024-01-26T00:00:00"/>
    <n v="53.89"/>
  </r>
  <r>
    <n v="789"/>
    <x v="734"/>
    <d v="2024-01-19T00:00:00"/>
    <n v="44.18"/>
  </r>
  <r>
    <n v="790"/>
    <x v="735"/>
    <d v="2024-02-20T00:00:00"/>
    <n v="73.39"/>
  </r>
  <r>
    <n v="791"/>
    <x v="736"/>
    <d v="2024-03-28T00:00:00"/>
    <n v="71.400000000000006"/>
  </r>
  <r>
    <n v="792"/>
    <x v="737"/>
    <d v="2024-02-10T00:00:00"/>
    <n v="72.319999999999993"/>
  </r>
  <r>
    <n v="793"/>
    <x v="121"/>
    <d v="2024-03-26T00:00:00"/>
    <n v="96.76"/>
  </r>
  <r>
    <n v="794"/>
    <x v="738"/>
    <d v="2024-03-28T00:00:00"/>
    <n v="75.72"/>
  </r>
  <r>
    <n v="795"/>
    <x v="512"/>
    <d v="2024-03-06T00:00:00"/>
    <n v="35.71"/>
  </r>
  <r>
    <n v="796"/>
    <x v="739"/>
    <d v="2024-01-04T00:00:00"/>
    <n v="78.47"/>
  </r>
  <r>
    <n v="797"/>
    <x v="740"/>
    <d v="2024-01-08T00:00:00"/>
    <n v="51.49"/>
  </r>
  <r>
    <n v="798"/>
    <x v="741"/>
    <d v="2024-01-06T00:00:00"/>
    <n v="31.9"/>
  </r>
  <r>
    <n v="799"/>
    <x v="742"/>
    <d v="2024-02-22T00:00:00"/>
    <n v="62.46"/>
  </r>
  <r>
    <n v="800"/>
    <x v="743"/>
    <d v="2024-02-21T00:00:00"/>
    <n v="63.38"/>
  </r>
  <r>
    <n v="801"/>
    <x v="744"/>
    <d v="2024-02-28T00:00:00"/>
    <n v="43.39"/>
  </r>
  <r>
    <n v="802"/>
    <x v="745"/>
    <d v="2024-03-23T00:00:00"/>
    <n v="80.05"/>
  </r>
  <r>
    <n v="803"/>
    <x v="239"/>
    <d v="2024-03-23T00:00:00"/>
    <n v="73.540000000000006"/>
  </r>
  <r>
    <n v="804"/>
    <x v="15"/>
    <d v="2024-03-25T00:00:00"/>
    <n v="59.78"/>
  </r>
  <r>
    <n v="805"/>
    <x v="746"/>
    <d v="2024-01-27T00:00:00"/>
    <n v="64.97"/>
  </r>
  <r>
    <n v="806"/>
    <x v="747"/>
    <d v="2024-01-31T00:00:00"/>
    <n v="40.46"/>
  </r>
  <r>
    <n v="807"/>
    <x v="748"/>
    <d v="2024-02-14T00:00:00"/>
    <n v="74.89"/>
  </r>
  <r>
    <n v="808"/>
    <x v="749"/>
    <d v="2024-01-10T00:00:00"/>
    <n v="50.73"/>
  </r>
  <r>
    <n v="809"/>
    <x v="750"/>
    <d v="2024-01-22T00:00:00"/>
    <n v="31.73"/>
  </r>
  <r>
    <n v="810"/>
    <x v="751"/>
    <d v="2024-03-25T00:00:00"/>
    <n v="80.349999999999994"/>
  </r>
  <r>
    <n v="811"/>
    <x v="752"/>
    <d v="2024-02-01T00:00:00"/>
    <n v="87.8"/>
  </r>
  <r>
    <n v="812"/>
    <x v="753"/>
    <d v="2024-02-17T00:00:00"/>
    <n v="47.46"/>
  </r>
  <r>
    <n v="813"/>
    <x v="754"/>
    <d v="2024-02-27T00:00:00"/>
    <n v="43.25"/>
  </r>
  <r>
    <n v="814"/>
    <x v="755"/>
    <d v="2024-03-04T00:00:00"/>
    <n v="89.38"/>
  </r>
  <r>
    <n v="815"/>
    <x v="756"/>
    <d v="2024-01-08T00:00:00"/>
    <n v="64.709999999999994"/>
  </r>
  <r>
    <n v="816"/>
    <x v="757"/>
    <d v="2024-01-16T00:00:00"/>
    <n v="32.54"/>
  </r>
  <r>
    <n v="817"/>
    <x v="758"/>
    <d v="2024-03-11T00:00:00"/>
    <n v="68.13"/>
  </r>
  <r>
    <n v="818"/>
    <x v="759"/>
    <d v="2024-01-14T00:00:00"/>
    <n v="44.9"/>
  </r>
  <r>
    <n v="819"/>
    <x v="760"/>
    <d v="2024-03-23T00:00:00"/>
    <n v="34.17"/>
  </r>
  <r>
    <n v="820"/>
    <x v="761"/>
    <d v="2024-02-18T00:00:00"/>
    <n v="54.81"/>
  </r>
  <r>
    <n v="821"/>
    <x v="762"/>
    <d v="2024-01-09T00:00:00"/>
    <n v="55.74"/>
  </r>
  <r>
    <n v="822"/>
    <x v="763"/>
    <d v="2024-01-28T00:00:00"/>
    <n v="43.92"/>
  </r>
  <r>
    <n v="823"/>
    <x v="764"/>
    <d v="2024-03-25T00:00:00"/>
    <n v="55.67"/>
  </r>
  <r>
    <n v="824"/>
    <x v="765"/>
    <d v="2024-01-14T00:00:00"/>
    <n v="81.459999999999994"/>
  </r>
  <r>
    <n v="825"/>
    <x v="631"/>
    <d v="2024-01-19T00:00:00"/>
    <n v="65.97"/>
  </r>
  <r>
    <n v="826"/>
    <x v="766"/>
    <d v="2024-03-07T00:00:00"/>
    <n v="81.38"/>
  </r>
  <r>
    <n v="827"/>
    <x v="767"/>
    <d v="2024-01-14T00:00:00"/>
    <n v="95.06"/>
  </r>
  <r>
    <n v="828"/>
    <x v="768"/>
    <d v="2024-02-20T00:00:00"/>
    <n v="49.23"/>
  </r>
  <r>
    <n v="829"/>
    <x v="769"/>
    <d v="2024-03-20T00:00:00"/>
    <n v="60.69"/>
  </r>
  <r>
    <n v="830"/>
    <x v="770"/>
    <d v="2024-02-29T00:00:00"/>
    <n v="92.32"/>
  </r>
  <r>
    <n v="831"/>
    <x v="771"/>
    <d v="2024-01-18T00:00:00"/>
    <n v="49.62"/>
  </r>
  <r>
    <n v="832"/>
    <x v="119"/>
    <d v="2024-01-23T00:00:00"/>
    <n v="71.27"/>
  </r>
  <r>
    <n v="833"/>
    <x v="772"/>
    <d v="2024-03-06T00:00:00"/>
    <n v="87.23"/>
  </r>
  <r>
    <n v="834"/>
    <x v="773"/>
    <d v="2024-02-27T00:00:00"/>
    <n v="32.869999999999997"/>
  </r>
  <r>
    <n v="835"/>
    <x v="774"/>
    <d v="2024-03-20T00:00:00"/>
    <n v="68.23"/>
  </r>
  <r>
    <n v="836"/>
    <x v="775"/>
    <d v="2024-03-14T00:00:00"/>
    <n v="65.92"/>
  </r>
  <r>
    <n v="837"/>
    <x v="776"/>
    <d v="2024-03-22T00:00:00"/>
    <n v="94.22"/>
  </r>
  <r>
    <n v="838"/>
    <x v="777"/>
    <d v="2024-03-10T00:00:00"/>
    <n v="80.13"/>
  </r>
  <r>
    <n v="839"/>
    <x v="778"/>
    <d v="2024-03-01T00:00:00"/>
    <n v="32.85"/>
  </r>
  <r>
    <n v="840"/>
    <x v="779"/>
    <d v="2024-01-30T00:00:00"/>
    <n v="67.03"/>
  </r>
  <r>
    <n v="841"/>
    <x v="780"/>
    <d v="2024-02-09T00:00:00"/>
    <n v="28.77"/>
  </r>
  <r>
    <n v="842"/>
    <x v="781"/>
    <d v="2024-03-05T00:00:00"/>
    <n v="76.67"/>
  </r>
  <r>
    <n v="843"/>
    <x v="782"/>
    <d v="2024-01-24T00:00:00"/>
    <n v="90.86"/>
  </r>
  <r>
    <n v="844"/>
    <x v="783"/>
    <d v="2024-03-02T00:00:00"/>
    <n v="34.65"/>
  </r>
  <r>
    <n v="845"/>
    <x v="784"/>
    <d v="2024-01-10T00:00:00"/>
    <n v="78.37"/>
  </r>
  <r>
    <n v="846"/>
    <x v="785"/>
    <d v="2024-01-13T00:00:00"/>
    <n v="50.17"/>
  </r>
  <r>
    <n v="847"/>
    <x v="786"/>
    <d v="2024-02-06T00:00:00"/>
    <n v="81.3"/>
  </r>
  <r>
    <n v="848"/>
    <x v="787"/>
    <d v="2024-03-25T00:00:00"/>
    <n v="43.22"/>
  </r>
  <r>
    <n v="849"/>
    <x v="713"/>
    <d v="2024-03-31T00:00:00"/>
    <n v="57.11"/>
  </r>
  <r>
    <n v="850"/>
    <x v="788"/>
    <d v="2024-01-21T00:00:00"/>
    <n v="84.85"/>
  </r>
  <r>
    <n v="851"/>
    <x v="789"/>
    <d v="2024-02-02T00:00:00"/>
    <n v="89.77"/>
  </r>
  <r>
    <n v="852"/>
    <x v="790"/>
    <d v="2024-01-22T00:00:00"/>
    <n v="78.900000000000006"/>
  </r>
  <r>
    <n v="853"/>
    <x v="791"/>
    <d v="2024-02-24T00:00:00"/>
    <n v="31.49"/>
  </r>
  <r>
    <n v="854"/>
    <x v="792"/>
    <d v="2024-02-07T00:00:00"/>
    <n v="33.909999999999997"/>
  </r>
  <r>
    <n v="855"/>
    <x v="793"/>
    <d v="2024-02-17T00:00:00"/>
    <n v="58.15"/>
  </r>
  <r>
    <n v="856"/>
    <x v="794"/>
    <d v="2024-02-14T00:00:00"/>
    <n v="67.849999999999994"/>
  </r>
  <r>
    <n v="857"/>
    <x v="795"/>
    <d v="2024-02-13T00:00:00"/>
    <n v="108.34"/>
  </r>
  <r>
    <n v="858"/>
    <x v="796"/>
    <d v="2024-01-15T00:00:00"/>
    <n v="87.15"/>
  </r>
  <r>
    <n v="859"/>
    <x v="130"/>
    <d v="2024-02-24T00:00:00"/>
    <n v="38.89"/>
  </r>
  <r>
    <n v="860"/>
    <x v="797"/>
    <d v="2024-02-22T00:00:00"/>
    <n v="34.979999999999997"/>
  </r>
  <r>
    <n v="861"/>
    <x v="798"/>
    <d v="2024-01-09T00:00:00"/>
    <n v="60.73"/>
  </r>
  <r>
    <n v="862"/>
    <x v="799"/>
    <d v="2024-03-10T00:00:00"/>
    <n v="35.340000000000003"/>
  </r>
  <r>
    <n v="863"/>
    <x v="800"/>
    <d v="2024-03-07T00:00:00"/>
    <n v="40.21"/>
  </r>
  <r>
    <n v="864"/>
    <x v="294"/>
    <d v="2024-03-22T00:00:00"/>
    <n v="56.65"/>
  </r>
  <r>
    <n v="865"/>
    <x v="801"/>
    <d v="2024-01-12T00:00:00"/>
    <n v="73.06"/>
  </r>
  <r>
    <n v="866"/>
    <x v="802"/>
    <d v="2024-01-09T00:00:00"/>
    <n v="59.98"/>
  </r>
  <r>
    <n v="867"/>
    <x v="803"/>
    <d v="2024-01-26T00:00:00"/>
    <n v="92.31"/>
  </r>
  <r>
    <n v="868"/>
    <x v="804"/>
    <d v="2024-03-31T00:00:00"/>
    <n v="71.52"/>
  </r>
  <r>
    <n v="869"/>
    <x v="364"/>
    <d v="2024-03-06T00:00:00"/>
    <n v="73.430000000000007"/>
  </r>
  <r>
    <n v="870"/>
    <x v="465"/>
    <d v="2024-01-04T00:00:00"/>
    <n v="100.67"/>
  </r>
  <r>
    <n v="871"/>
    <x v="805"/>
    <d v="2024-03-31T00:00:00"/>
    <n v="61.56"/>
  </r>
  <r>
    <n v="872"/>
    <x v="610"/>
    <d v="2024-02-03T00:00:00"/>
    <n v="75"/>
  </r>
  <r>
    <n v="873"/>
    <x v="806"/>
    <d v="2024-03-03T00:00:00"/>
    <n v="75.03"/>
  </r>
  <r>
    <n v="874"/>
    <x v="807"/>
    <d v="2024-03-26T00:00:00"/>
    <n v="29.49"/>
  </r>
  <r>
    <n v="875"/>
    <x v="808"/>
    <d v="2024-02-19T00:00:00"/>
    <n v="38.5"/>
  </r>
  <r>
    <n v="876"/>
    <x v="809"/>
    <d v="2024-01-24T00:00:00"/>
    <n v="67.37"/>
  </r>
  <r>
    <n v="877"/>
    <x v="810"/>
    <d v="2024-03-14T00:00:00"/>
    <n v="61.14"/>
  </r>
  <r>
    <n v="878"/>
    <x v="220"/>
    <d v="2024-03-15T00:00:00"/>
    <n v="72.7"/>
  </r>
  <r>
    <n v="879"/>
    <x v="273"/>
    <d v="2024-02-09T00:00:00"/>
    <n v="55.62"/>
  </r>
  <r>
    <n v="880"/>
    <x v="811"/>
    <d v="2024-01-20T00:00:00"/>
    <n v="84.34"/>
  </r>
  <r>
    <n v="881"/>
    <x v="812"/>
    <d v="2024-01-25T00:00:00"/>
    <n v="68.819999999999993"/>
  </r>
  <r>
    <n v="882"/>
    <x v="813"/>
    <d v="2024-03-10T00:00:00"/>
    <n v="58.12"/>
  </r>
  <r>
    <n v="883"/>
    <x v="814"/>
    <d v="2024-02-11T00:00:00"/>
    <n v="77.599999999999994"/>
  </r>
  <r>
    <n v="884"/>
    <x v="815"/>
    <d v="2024-01-22T00:00:00"/>
    <n v="73.92"/>
  </r>
  <r>
    <n v="885"/>
    <x v="453"/>
    <d v="2024-03-17T00:00:00"/>
    <n v="92.96"/>
  </r>
  <r>
    <n v="886"/>
    <x v="457"/>
    <d v="2024-03-23T00:00:00"/>
    <n v="51.31"/>
  </r>
  <r>
    <n v="887"/>
    <x v="816"/>
    <d v="2024-02-05T00:00:00"/>
    <n v="66.739999999999995"/>
  </r>
  <r>
    <n v="888"/>
    <x v="817"/>
    <d v="2024-02-26T00:00:00"/>
    <n v="85.24"/>
  </r>
  <r>
    <n v="889"/>
    <x v="185"/>
    <d v="2024-01-11T00:00:00"/>
    <n v="48.29"/>
  </r>
  <r>
    <n v="890"/>
    <x v="627"/>
    <d v="2024-01-03T00:00:00"/>
    <n v="83.99"/>
  </r>
  <r>
    <n v="891"/>
    <x v="818"/>
    <d v="2024-02-14T00:00:00"/>
    <n v="80.430000000000007"/>
  </r>
  <r>
    <n v="892"/>
    <x v="819"/>
    <d v="2024-02-07T00:00:00"/>
    <n v="59.25"/>
  </r>
  <r>
    <n v="893"/>
    <x v="820"/>
    <d v="2024-03-03T00:00:00"/>
    <n v="36.909999999999997"/>
  </r>
  <r>
    <n v="894"/>
    <x v="299"/>
    <d v="2024-03-24T00:00:00"/>
    <n v="30.43"/>
  </r>
  <r>
    <n v="895"/>
    <x v="821"/>
    <d v="2024-02-02T00:00:00"/>
    <n v="56.65"/>
  </r>
  <r>
    <n v="896"/>
    <x v="822"/>
    <d v="2024-02-25T00:00:00"/>
    <n v="40.549999999999997"/>
  </r>
  <r>
    <n v="897"/>
    <x v="296"/>
    <d v="2024-01-17T00:00:00"/>
    <n v="48.29"/>
  </r>
  <r>
    <n v="898"/>
    <x v="823"/>
    <d v="2024-02-27T00:00:00"/>
    <n v="34.29"/>
  </r>
  <r>
    <n v="899"/>
    <x v="824"/>
    <d v="2024-02-21T00:00:00"/>
    <n v="82.78"/>
  </r>
  <r>
    <n v="900"/>
    <x v="825"/>
    <d v="2024-03-28T00:00:00"/>
    <n v="72.739999999999995"/>
  </r>
  <r>
    <n v="901"/>
    <x v="826"/>
    <d v="2024-03-31T00:00:00"/>
    <n v="31.3"/>
  </r>
  <r>
    <n v="902"/>
    <x v="827"/>
    <d v="2024-01-13T00:00:00"/>
    <n v="31.52"/>
  </r>
  <r>
    <n v="903"/>
    <x v="828"/>
    <d v="2024-01-28T00:00:00"/>
    <n v="102.97"/>
  </r>
  <r>
    <n v="904"/>
    <x v="829"/>
    <d v="2024-02-22T00:00:00"/>
    <n v="94.4"/>
  </r>
  <r>
    <n v="905"/>
    <x v="830"/>
    <d v="2024-01-16T00:00:00"/>
    <n v="83.94"/>
  </r>
  <r>
    <n v="906"/>
    <x v="831"/>
    <d v="2024-02-13T00:00:00"/>
    <n v="86.77"/>
  </r>
  <r>
    <n v="907"/>
    <x v="832"/>
    <d v="2024-02-06T00:00:00"/>
    <n v="32.020000000000003"/>
  </r>
  <r>
    <n v="908"/>
    <x v="833"/>
    <d v="2024-01-06T00:00:00"/>
    <n v="49.48"/>
  </r>
  <r>
    <n v="909"/>
    <x v="834"/>
    <d v="2024-02-11T00:00:00"/>
    <n v="34.799999999999997"/>
  </r>
  <r>
    <n v="910"/>
    <x v="835"/>
    <d v="2024-02-23T00:00:00"/>
    <n v="82.94"/>
  </r>
  <r>
    <n v="911"/>
    <x v="836"/>
    <d v="2024-03-18T00:00:00"/>
    <n v="88.5"/>
  </r>
  <r>
    <n v="912"/>
    <x v="837"/>
    <d v="2024-02-06T00:00:00"/>
    <n v="76.78"/>
  </r>
  <r>
    <n v="913"/>
    <x v="838"/>
    <d v="2024-03-09T00:00:00"/>
    <n v="59.36"/>
  </r>
  <r>
    <n v="914"/>
    <x v="839"/>
    <d v="2024-03-01T00:00:00"/>
    <n v="46.27"/>
  </r>
  <r>
    <n v="915"/>
    <x v="840"/>
    <d v="2024-03-03T00:00:00"/>
    <n v="97.85"/>
  </r>
  <r>
    <n v="916"/>
    <x v="841"/>
    <d v="2024-02-23T00:00:00"/>
    <n v="64.53"/>
  </r>
  <r>
    <n v="917"/>
    <x v="842"/>
    <d v="2024-01-21T00:00:00"/>
    <n v="69.97"/>
  </r>
  <r>
    <n v="918"/>
    <x v="843"/>
    <d v="2024-01-27T00:00:00"/>
    <n v="94.87"/>
  </r>
  <r>
    <n v="919"/>
    <x v="844"/>
    <d v="2024-02-20T00:00:00"/>
    <n v="36.81"/>
  </r>
  <r>
    <n v="920"/>
    <x v="845"/>
    <d v="2024-03-19T00:00:00"/>
    <n v="48.29"/>
  </r>
  <r>
    <n v="921"/>
    <x v="846"/>
    <d v="2024-01-23T00:00:00"/>
    <n v="37.42"/>
  </r>
  <r>
    <n v="922"/>
    <x v="847"/>
    <d v="2024-03-23T00:00:00"/>
    <n v="78.72"/>
  </r>
  <r>
    <n v="923"/>
    <x v="848"/>
    <d v="2024-03-14T00:00:00"/>
    <n v="65.73"/>
  </r>
  <r>
    <n v="924"/>
    <x v="849"/>
    <d v="2024-01-31T00:00:00"/>
    <n v="67.28"/>
  </r>
  <r>
    <n v="925"/>
    <x v="850"/>
    <d v="2024-03-14T00:00:00"/>
    <n v="81.66"/>
  </r>
  <r>
    <n v="926"/>
    <x v="851"/>
    <d v="2024-01-26T00:00:00"/>
    <n v="72.62"/>
  </r>
  <r>
    <n v="927"/>
    <x v="852"/>
    <d v="2024-03-23T00:00:00"/>
    <n v="69.930000000000007"/>
  </r>
  <r>
    <n v="928"/>
    <x v="853"/>
    <d v="2024-02-06T00:00:00"/>
    <n v="60.27"/>
  </r>
  <r>
    <n v="929"/>
    <x v="854"/>
    <d v="2024-01-22T00:00:00"/>
    <n v="63.95"/>
  </r>
  <r>
    <n v="930"/>
    <x v="855"/>
    <d v="2024-01-31T00:00:00"/>
    <n v="34.549999999999997"/>
  </r>
  <r>
    <n v="931"/>
    <x v="856"/>
    <d v="2024-03-12T00:00:00"/>
    <n v="34.71"/>
  </r>
  <r>
    <n v="932"/>
    <x v="216"/>
    <d v="2024-01-23T00:00:00"/>
    <n v="86.03"/>
  </r>
  <r>
    <n v="933"/>
    <x v="857"/>
    <d v="2024-01-22T00:00:00"/>
    <n v="50.45"/>
  </r>
  <r>
    <n v="934"/>
    <x v="858"/>
    <d v="2024-03-22T00:00:00"/>
    <n v="73.040000000000006"/>
  </r>
  <r>
    <n v="935"/>
    <x v="859"/>
    <d v="2024-03-30T00:00:00"/>
    <n v="72.56"/>
  </r>
  <r>
    <n v="936"/>
    <x v="860"/>
    <d v="2024-01-01T00:00:00"/>
    <n v="55.77"/>
  </r>
  <r>
    <n v="937"/>
    <x v="861"/>
    <d v="2024-02-14T00:00:00"/>
    <n v="55.96"/>
  </r>
  <r>
    <n v="938"/>
    <x v="714"/>
    <d v="2024-01-30T00:00:00"/>
    <n v="88.42"/>
  </r>
  <r>
    <n v="939"/>
    <x v="862"/>
    <d v="2024-02-08T00:00:00"/>
    <n v="68.709999999999994"/>
  </r>
  <r>
    <n v="940"/>
    <x v="863"/>
    <d v="2024-03-05T00:00:00"/>
    <n v="85.64"/>
  </r>
  <r>
    <n v="941"/>
    <x v="864"/>
    <d v="2024-03-26T00:00:00"/>
    <n v="32.35"/>
  </r>
  <r>
    <n v="942"/>
    <x v="865"/>
    <d v="2024-02-06T00:00:00"/>
    <n v="98.89"/>
  </r>
  <r>
    <n v="943"/>
    <x v="866"/>
    <d v="2024-03-23T00:00:00"/>
    <n v="41.59"/>
  </r>
  <r>
    <n v="944"/>
    <x v="867"/>
    <d v="2024-01-23T00:00:00"/>
    <n v="45.72"/>
  </r>
  <r>
    <n v="945"/>
    <x v="868"/>
    <d v="2024-03-03T00:00:00"/>
    <n v="96.85"/>
  </r>
  <r>
    <n v="946"/>
    <x v="869"/>
    <d v="2024-01-22T00:00:00"/>
    <n v="57.44"/>
  </r>
  <r>
    <n v="947"/>
    <x v="870"/>
    <d v="2024-02-26T00:00:00"/>
    <n v="63.6"/>
  </r>
  <r>
    <n v="948"/>
    <x v="871"/>
    <d v="2024-01-06T00:00:00"/>
    <n v="106.03"/>
  </r>
  <r>
    <n v="949"/>
    <x v="872"/>
    <d v="2024-01-03T00:00:00"/>
    <n v="92.82"/>
  </r>
  <r>
    <n v="950"/>
    <x v="873"/>
    <d v="2024-03-17T00:00:00"/>
    <n v="38.47"/>
  </r>
  <r>
    <n v="951"/>
    <x v="641"/>
    <d v="2024-03-09T00:00:00"/>
    <n v="33.97"/>
  </r>
  <r>
    <n v="952"/>
    <x v="874"/>
    <d v="2024-01-14T00:00:00"/>
    <n v="72.75"/>
  </r>
  <r>
    <n v="953"/>
    <x v="875"/>
    <d v="2024-03-18T00:00:00"/>
    <n v="89.73"/>
  </r>
  <r>
    <n v="954"/>
    <x v="876"/>
    <d v="2024-01-08T00:00:00"/>
    <n v="64.040000000000006"/>
  </r>
  <r>
    <n v="955"/>
    <x v="877"/>
    <d v="2024-02-01T00:00:00"/>
    <n v="63.28"/>
  </r>
  <r>
    <n v="956"/>
    <x v="878"/>
    <d v="2024-03-19T00:00:00"/>
    <n v="93.67"/>
  </r>
  <r>
    <n v="957"/>
    <x v="879"/>
    <d v="2024-03-23T00:00:00"/>
    <n v="50.63"/>
  </r>
  <r>
    <n v="958"/>
    <x v="880"/>
    <d v="2024-03-02T00:00:00"/>
    <n v="91.12"/>
  </r>
  <r>
    <n v="959"/>
    <x v="881"/>
    <d v="2024-01-07T00:00:00"/>
    <n v="36.36"/>
  </r>
  <r>
    <n v="960"/>
    <x v="882"/>
    <d v="2024-01-27T00:00:00"/>
    <n v="68.91"/>
  </r>
  <r>
    <n v="961"/>
    <x v="883"/>
    <d v="2024-02-07T00:00:00"/>
    <n v="49.09"/>
  </r>
  <r>
    <n v="962"/>
    <x v="452"/>
    <d v="2024-03-05T00:00:00"/>
    <n v="101.89"/>
  </r>
  <r>
    <n v="963"/>
    <x v="884"/>
    <d v="2024-03-06T00:00:00"/>
    <n v="42.59"/>
  </r>
  <r>
    <n v="964"/>
    <x v="885"/>
    <d v="2024-03-06T00:00:00"/>
    <n v="39.6"/>
  </r>
  <r>
    <n v="965"/>
    <x v="886"/>
    <d v="2024-03-15T00:00:00"/>
    <n v="99.03"/>
  </r>
  <r>
    <n v="966"/>
    <x v="887"/>
    <d v="2024-01-27T00:00:00"/>
    <n v="83.71"/>
  </r>
  <r>
    <n v="967"/>
    <x v="888"/>
    <d v="2024-02-24T00:00:00"/>
    <n v="31.1"/>
  </r>
  <r>
    <n v="968"/>
    <x v="889"/>
    <d v="2024-02-10T00:00:00"/>
    <n v="36.200000000000003"/>
  </r>
  <r>
    <n v="969"/>
    <x v="890"/>
    <d v="2024-03-21T00:00:00"/>
    <n v="52.17"/>
  </r>
  <r>
    <n v="970"/>
    <x v="891"/>
    <d v="2024-02-22T00:00:00"/>
    <n v="63.99"/>
  </r>
  <r>
    <n v="971"/>
    <x v="892"/>
    <d v="2024-01-28T00:00:00"/>
    <n v="73.67"/>
  </r>
  <r>
    <n v="972"/>
    <x v="893"/>
    <d v="2024-03-08T00:00:00"/>
    <n v="86.73"/>
  </r>
  <r>
    <n v="973"/>
    <x v="894"/>
    <d v="2024-01-26T00:00:00"/>
    <n v="41.9"/>
  </r>
  <r>
    <n v="974"/>
    <x v="895"/>
    <d v="2024-03-04T00:00:00"/>
    <n v="48.49"/>
  </r>
  <r>
    <n v="975"/>
    <x v="171"/>
    <d v="2024-03-05T00:00:00"/>
    <n v="60.15"/>
  </r>
  <r>
    <n v="976"/>
    <x v="896"/>
    <d v="2024-03-07T00:00:00"/>
    <n v="62.93"/>
  </r>
  <r>
    <n v="977"/>
    <x v="897"/>
    <d v="2024-01-18T00:00:00"/>
    <n v="96.65"/>
  </r>
  <r>
    <n v="978"/>
    <x v="898"/>
    <d v="2024-03-07T00:00:00"/>
    <n v="31.28"/>
  </r>
  <r>
    <n v="979"/>
    <x v="899"/>
    <d v="2024-01-09T00:00:00"/>
    <n v="48.46"/>
  </r>
  <r>
    <n v="980"/>
    <x v="900"/>
    <d v="2024-02-26T00:00:00"/>
    <n v="44.56"/>
  </r>
  <r>
    <n v="981"/>
    <x v="469"/>
    <d v="2024-02-20T00:00:00"/>
    <n v="91.8"/>
  </r>
  <r>
    <n v="982"/>
    <x v="41"/>
    <d v="2024-03-27T00:00:00"/>
    <n v="69.53"/>
  </r>
  <r>
    <n v="983"/>
    <x v="901"/>
    <d v="2024-01-09T00:00:00"/>
    <n v="97.88"/>
  </r>
  <r>
    <n v="984"/>
    <x v="902"/>
    <d v="2024-01-30T00:00:00"/>
    <n v="72.760000000000005"/>
  </r>
  <r>
    <n v="985"/>
    <x v="743"/>
    <d v="2024-02-22T00:00:00"/>
    <n v="109.97"/>
  </r>
  <r>
    <n v="986"/>
    <x v="903"/>
    <d v="2024-03-17T00:00:00"/>
    <n v="70.069999999999993"/>
  </r>
  <r>
    <n v="987"/>
    <x v="904"/>
    <d v="2024-03-08T00:00:00"/>
    <n v="43.39"/>
  </r>
  <r>
    <n v="988"/>
    <x v="308"/>
    <d v="2024-02-05T00:00:00"/>
    <n v="83.51"/>
  </r>
  <r>
    <n v="989"/>
    <x v="905"/>
    <d v="2024-03-17T00:00:00"/>
    <n v="38.909999999999997"/>
  </r>
  <r>
    <n v="990"/>
    <x v="906"/>
    <d v="2024-03-19T00:00:00"/>
    <n v="73.87"/>
  </r>
  <r>
    <n v="991"/>
    <x v="907"/>
    <d v="2024-01-24T00:00:00"/>
    <n v="61.79"/>
  </r>
  <r>
    <n v="992"/>
    <x v="908"/>
    <d v="2024-02-02T00:00:00"/>
    <n v="39.21"/>
  </r>
  <r>
    <n v="993"/>
    <x v="909"/>
    <d v="2024-03-20T00:00:00"/>
    <n v="56.54"/>
  </r>
  <r>
    <n v="994"/>
    <x v="910"/>
    <d v="2024-03-09T00:00:00"/>
    <n v="52.07"/>
  </r>
  <r>
    <n v="995"/>
    <x v="911"/>
    <d v="2024-01-27T00:00:00"/>
    <n v="68.84"/>
  </r>
  <r>
    <n v="996"/>
    <x v="912"/>
    <d v="2024-03-18T00:00:00"/>
    <n v="41.35"/>
  </r>
  <r>
    <n v="997"/>
    <x v="913"/>
    <d v="2024-03-15T00:00:00"/>
    <n v="33.96"/>
  </r>
  <r>
    <n v="998"/>
    <x v="914"/>
    <d v="2024-01-24T00:00:00"/>
    <n v="73.88"/>
  </r>
  <r>
    <n v="999"/>
    <x v="915"/>
    <d v="2024-03-04T00:00:00"/>
    <n v="55.98"/>
  </r>
  <r>
    <n v="1000"/>
    <x v="916"/>
    <d v="2024-03-04T00:00:00"/>
    <n v="76.02"/>
  </r>
  <r>
    <n v="1001"/>
    <x v="917"/>
    <d v="2024-01-26T00:00:00"/>
    <n v="71.569999999999993"/>
  </r>
  <r>
    <n v="1002"/>
    <x v="918"/>
    <d v="2024-01-10T00:00:00"/>
    <n v="68.59"/>
  </r>
  <r>
    <n v="1003"/>
    <x v="919"/>
    <d v="2024-03-10T00:00:00"/>
    <n v="50.89"/>
  </r>
  <r>
    <n v="1004"/>
    <x v="68"/>
    <d v="2024-02-11T00:00:00"/>
    <n v="37.94"/>
  </r>
  <r>
    <n v="1005"/>
    <x v="477"/>
    <d v="2024-03-12T00:00:00"/>
    <n v="67.64"/>
  </r>
  <r>
    <n v="1006"/>
    <x v="100"/>
    <d v="2024-01-02T00:00:00"/>
    <n v="62.74"/>
  </r>
  <r>
    <n v="1007"/>
    <x v="920"/>
    <d v="2024-02-18T00:00:00"/>
    <n v="71.94"/>
  </r>
  <r>
    <n v="1008"/>
    <x v="921"/>
    <d v="2024-01-05T00:00:00"/>
    <n v="60.58"/>
  </r>
  <r>
    <n v="1009"/>
    <x v="922"/>
    <d v="2024-01-14T00:00:00"/>
    <n v="44.57"/>
  </r>
  <r>
    <n v="1010"/>
    <x v="459"/>
    <d v="2024-01-26T00:00:00"/>
    <n v="72.2"/>
  </r>
  <r>
    <n v="1011"/>
    <x v="923"/>
    <d v="2024-03-25T00:00:00"/>
    <n v="35.1"/>
  </r>
  <r>
    <n v="1012"/>
    <x v="924"/>
    <d v="2024-01-19T00:00:00"/>
    <n v="47.68"/>
  </r>
  <r>
    <n v="1013"/>
    <x v="925"/>
    <d v="2024-03-23T00:00:00"/>
    <n v="44.59"/>
  </r>
  <r>
    <n v="1014"/>
    <x v="926"/>
    <d v="2024-03-13T00:00:00"/>
    <n v="93.95"/>
  </r>
  <r>
    <n v="1015"/>
    <x v="927"/>
    <d v="2024-01-15T00:00:00"/>
    <n v="40.07"/>
  </r>
  <r>
    <n v="1016"/>
    <x v="928"/>
    <d v="2024-01-01T00:00:00"/>
    <n v="88.73"/>
  </r>
  <r>
    <n v="1017"/>
    <x v="929"/>
    <d v="2024-02-14T00:00:00"/>
    <n v="37.76"/>
  </r>
  <r>
    <n v="1018"/>
    <x v="930"/>
    <d v="2024-02-06T00:00:00"/>
    <n v="66.67"/>
  </r>
  <r>
    <n v="1019"/>
    <x v="807"/>
    <d v="2024-03-21T00:00:00"/>
    <n v="81.64"/>
  </r>
  <r>
    <n v="1020"/>
    <x v="931"/>
    <d v="2024-01-25T00:00:00"/>
    <n v="72.790000000000006"/>
  </r>
  <r>
    <n v="1021"/>
    <x v="932"/>
    <d v="2024-01-04T00:00:00"/>
    <n v="43.96"/>
  </r>
  <r>
    <n v="1022"/>
    <x v="933"/>
    <d v="2024-01-01T00:00:00"/>
    <n v="77.72"/>
  </r>
  <r>
    <n v="1023"/>
    <x v="340"/>
    <d v="2024-03-28T00:00:00"/>
    <n v="76.13"/>
  </r>
  <r>
    <n v="1024"/>
    <x v="352"/>
    <d v="2024-02-20T00:00:00"/>
    <n v="41.25"/>
  </r>
  <r>
    <n v="1025"/>
    <x v="934"/>
    <d v="2024-01-07T00:00:00"/>
    <n v="47.02"/>
  </r>
  <r>
    <n v="1026"/>
    <x v="935"/>
    <d v="2024-01-05T00:00:00"/>
    <n v="92.8"/>
  </r>
  <r>
    <n v="1027"/>
    <x v="936"/>
    <d v="2024-03-28T00:00:00"/>
    <n v="42.42"/>
  </r>
  <r>
    <n v="1028"/>
    <x v="937"/>
    <d v="2024-03-12T00:00:00"/>
    <n v="32.22"/>
  </r>
  <r>
    <n v="1029"/>
    <x v="938"/>
    <d v="2024-03-06T00:00:00"/>
    <n v="76.3"/>
  </r>
  <r>
    <n v="1030"/>
    <x v="939"/>
    <d v="2024-02-07T00:00:00"/>
    <n v="84.92"/>
  </r>
  <r>
    <n v="1031"/>
    <x v="343"/>
    <d v="2024-03-05T00:00:00"/>
    <n v="53.11"/>
  </r>
  <r>
    <n v="1032"/>
    <x v="940"/>
    <d v="2024-02-03T00:00:00"/>
    <n v="66.599999999999994"/>
  </r>
  <r>
    <n v="1033"/>
    <x v="941"/>
    <d v="2024-02-24T00:00:00"/>
    <n v="41.1"/>
  </r>
  <r>
    <n v="1034"/>
    <x v="942"/>
    <d v="2024-03-17T00:00:00"/>
    <n v="95.06"/>
  </r>
  <r>
    <n v="1035"/>
    <x v="943"/>
    <d v="2024-03-29T00:00:00"/>
    <n v="29.93"/>
  </r>
  <r>
    <n v="1036"/>
    <x v="944"/>
    <d v="2024-01-08T00:00:00"/>
    <n v="64.05"/>
  </r>
  <r>
    <n v="1037"/>
    <x v="945"/>
    <d v="2024-03-06T00:00:00"/>
    <n v="103.78"/>
  </r>
  <r>
    <n v="1038"/>
    <x v="946"/>
    <d v="2024-02-16T00:00:00"/>
    <n v="78.239999999999995"/>
  </r>
  <r>
    <n v="1039"/>
    <x v="947"/>
    <d v="2024-02-07T00:00:00"/>
    <n v="94.01"/>
  </r>
  <r>
    <n v="1040"/>
    <x v="948"/>
    <d v="2024-03-20T00:00:00"/>
    <n v="35.65"/>
  </r>
  <r>
    <n v="1041"/>
    <x v="949"/>
    <d v="2024-03-25T00:00:00"/>
    <n v="46.46"/>
  </r>
  <r>
    <n v="1042"/>
    <x v="338"/>
    <d v="2024-02-17T00:00:00"/>
    <n v="37.03"/>
  </r>
  <r>
    <n v="1043"/>
    <x v="741"/>
    <d v="2024-03-02T00:00:00"/>
    <n v="66.89"/>
  </r>
  <r>
    <n v="1044"/>
    <x v="950"/>
    <d v="2024-03-13T00:00:00"/>
    <n v="59.54"/>
  </r>
  <r>
    <n v="1045"/>
    <x v="951"/>
    <d v="2024-01-14T00:00:00"/>
    <n v="98.29"/>
  </r>
  <r>
    <n v="1046"/>
    <x v="952"/>
    <d v="2024-03-08T00:00:00"/>
    <n v="48.69"/>
  </r>
  <r>
    <n v="1047"/>
    <x v="344"/>
    <d v="2024-03-12T00:00:00"/>
    <n v="85.45"/>
  </r>
  <r>
    <n v="1048"/>
    <x v="953"/>
    <d v="2024-02-18T00:00:00"/>
    <n v="78.08"/>
  </r>
  <r>
    <n v="1049"/>
    <x v="954"/>
    <d v="2024-01-27T00:00:00"/>
    <n v="82.29"/>
  </r>
  <r>
    <n v="1050"/>
    <x v="955"/>
    <d v="2024-03-27T00:00:00"/>
    <n v="92.44"/>
  </r>
  <r>
    <n v="1051"/>
    <x v="956"/>
    <d v="2024-03-26T00:00:00"/>
    <n v="66.430000000000007"/>
  </r>
  <r>
    <n v="1052"/>
    <x v="829"/>
    <d v="2024-02-23T00:00:00"/>
    <n v="57.86"/>
  </r>
  <r>
    <n v="1053"/>
    <x v="957"/>
    <d v="2024-03-06T00:00:00"/>
    <n v="42.26"/>
  </r>
  <r>
    <n v="1054"/>
    <x v="958"/>
    <d v="2024-02-16T00:00:00"/>
    <n v="45.46"/>
  </r>
  <r>
    <n v="1055"/>
    <x v="959"/>
    <d v="2024-02-24T00:00:00"/>
    <n v="84.03"/>
  </r>
  <r>
    <n v="1056"/>
    <x v="960"/>
    <d v="2024-01-01T00:00:00"/>
    <n v="70.55"/>
  </r>
  <r>
    <n v="1057"/>
    <x v="447"/>
    <d v="2024-03-18T00:00:00"/>
    <n v="49.2"/>
  </r>
  <r>
    <n v="1058"/>
    <x v="961"/>
    <d v="2024-02-16T00:00:00"/>
    <n v="84.6"/>
  </r>
  <r>
    <n v="1059"/>
    <x v="962"/>
    <d v="2024-02-03T00:00:00"/>
    <n v="90.24"/>
  </r>
  <r>
    <n v="1060"/>
    <x v="963"/>
    <d v="2024-03-20T00:00:00"/>
    <n v="71.510000000000005"/>
  </r>
  <r>
    <n v="1061"/>
    <x v="964"/>
    <d v="2024-03-09T00:00:00"/>
    <n v="46.37"/>
  </r>
  <r>
    <n v="1062"/>
    <x v="965"/>
    <d v="2024-01-17T00:00:00"/>
    <n v="89.31"/>
  </r>
  <r>
    <n v="1063"/>
    <x v="966"/>
    <d v="2024-03-04T00:00:00"/>
    <n v="78.94"/>
  </r>
  <r>
    <n v="1064"/>
    <x v="406"/>
    <d v="2024-02-22T00:00:00"/>
    <n v="48.85"/>
  </r>
  <r>
    <n v="1065"/>
    <x v="967"/>
    <d v="2024-02-21T00:00:00"/>
    <n v="47.6"/>
  </r>
  <r>
    <n v="1066"/>
    <x v="968"/>
    <d v="2024-02-18T00:00:00"/>
    <n v="72.95"/>
  </r>
  <r>
    <n v="1067"/>
    <x v="969"/>
    <d v="2024-03-20T00:00:00"/>
    <n v="32.81"/>
  </r>
  <r>
    <n v="1068"/>
    <x v="585"/>
    <d v="2024-02-13T00:00:00"/>
    <n v="97.24"/>
  </r>
  <r>
    <n v="1069"/>
    <x v="970"/>
    <d v="2024-03-30T00:00:00"/>
    <n v="103.35"/>
  </r>
  <r>
    <n v="1070"/>
    <x v="971"/>
    <d v="2024-02-23T00:00:00"/>
    <n v="41.46"/>
  </r>
  <r>
    <n v="1071"/>
    <x v="972"/>
    <d v="2024-03-27T00:00:00"/>
    <n v="65.94"/>
  </r>
  <r>
    <n v="1072"/>
    <x v="973"/>
    <d v="2024-01-19T00:00:00"/>
    <n v="53.19"/>
  </r>
  <r>
    <n v="1073"/>
    <x v="974"/>
    <d v="2024-02-02T00:00:00"/>
    <n v="32"/>
  </r>
  <r>
    <n v="1074"/>
    <x v="975"/>
    <d v="2024-03-30T00:00:00"/>
    <n v="55.23"/>
  </r>
  <r>
    <n v="1075"/>
    <x v="976"/>
    <d v="2024-03-12T00:00:00"/>
    <n v="46.43"/>
  </r>
  <r>
    <n v="1076"/>
    <x v="977"/>
    <d v="2024-01-10T00:00:00"/>
    <n v="58.09"/>
  </r>
  <r>
    <n v="1077"/>
    <x v="935"/>
    <d v="2024-02-10T00:00:00"/>
    <n v="77.17"/>
  </r>
  <r>
    <n v="1078"/>
    <x v="213"/>
    <d v="2024-02-06T00:00:00"/>
    <n v="76.150000000000006"/>
  </r>
  <r>
    <n v="1079"/>
    <x v="978"/>
    <d v="2024-03-04T00:00:00"/>
    <n v="99.68"/>
  </r>
  <r>
    <n v="1080"/>
    <x v="979"/>
    <d v="2024-02-12T00:00:00"/>
    <n v="33.17"/>
  </r>
  <r>
    <n v="1081"/>
    <x v="980"/>
    <d v="2024-02-07T00:00:00"/>
    <n v="72.77"/>
  </r>
  <r>
    <n v="1082"/>
    <x v="315"/>
    <d v="2024-03-26T00:00:00"/>
    <n v="78.959999999999994"/>
  </r>
  <r>
    <n v="1083"/>
    <x v="981"/>
    <d v="2024-01-02T00:00:00"/>
    <n v="83.3"/>
  </r>
  <r>
    <n v="1084"/>
    <x v="982"/>
    <d v="2024-02-28T00:00:00"/>
    <n v="70.03"/>
  </r>
  <r>
    <n v="1085"/>
    <x v="983"/>
    <d v="2024-01-11T00:00:00"/>
    <n v="86.88"/>
  </r>
  <r>
    <n v="1086"/>
    <x v="984"/>
    <d v="2024-01-29T00:00:00"/>
    <n v="89.27"/>
  </r>
  <r>
    <n v="1087"/>
    <x v="985"/>
    <d v="2024-01-29T00:00:00"/>
    <n v="66.31"/>
  </r>
  <r>
    <n v="1088"/>
    <x v="986"/>
    <d v="2024-02-23T00:00:00"/>
    <n v="43.32"/>
  </r>
  <r>
    <n v="1089"/>
    <x v="987"/>
    <d v="2024-03-16T00:00:00"/>
    <n v="52.35"/>
  </r>
  <r>
    <n v="1090"/>
    <x v="988"/>
    <d v="2024-02-02T00:00:00"/>
    <n v="85.74"/>
  </r>
  <r>
    <n v="1091"/>
    <x v="989"/>
    <d v="2024-01-16T00:00:00"/>
    <n v="31.81"/>
  </r>
  <r>
    <n v="1092"/>
    <x v="990"/>
    <d v="2024-03-27T00:00:00"/>
    <n v="84.69"/>
  </r>
  <r>
    <n v="1093"/>
    <x v="991"/>
    <d v="2024-01-23T00:00:00"/>
    <n v="37.82"/>
  </r>
  <r>
    <n v="1094"/>
    <x v="992"/>
    <d v="2024-02-24T00:00:00"/>
    <n v="98.92"/>
  </r>
  <r>
    <n v="1095"/>
    <x v="993"/>
    <d v="2024-01-05T00:00:00"/>
    <n v="76.989999999999995"/>
  </r>
  <r>
    <n v="1096"/>
    <x v="994"/>
    <d v="2024-03-07T00:00:00"/>
    <n v="91.77"/>
  </r>
  <r>
    <n v="1097"/>
    <x v="564"/>
    <d v="2024-01-07T00:00:00"/>
    <n v="32.01"/>
  </r>
  <r>
    <n v="1098"/>
    <x v="995"/>
    <d v="2024-03-29T00:00:00"/>
    <n v="74.7"/>
  </r>
  <r>
    <n v="1099"/>
    <x v="996"/>
    <d v="2024-03-28T00:00:00"/>
    <n v="63.77"/>
  </r>
  <r>
    <n v="1100"/>
    <x v="997"/>
    <d v="2024-02-04T00:00:00"/>
    <n v="36.49"/>
  </r>
  <r>
    <n v="1101"/>
    <x v="998"/>
    <d v="2024-02-14T00:00:00"/>
    <n v="61.1"/>
  </r>
  <r>
    <n v="1102"/>
    <x v="905"/>
    <d v="2024-02-03T00:00:00"/>
    <n v="35.65"/>
  </r>
  <r>
    <n v="1103"/>
    <x v="999"/>
    <d v="2024-02-04T00:00:00"/>
    <n v="64.36"/>
  </r>
  <r>
    <n v="1104"/>
    <x v="1000"/>
    <d v="2024-02-27T00:00:00"/>
    <n v="41.64"/>
  </r>
  <r>
    <n v="1105"/>
    <x v="1001"/>
    <d v="2024-03-12T00:00:00"/>
    <n v="29.05"/>
  </r>
  <r>
    <n v="1106"/>
    <x v="1002"/>
    <d v="2024-02-15T00:00:00"/>
    <n v="58.48"/>
  </r>
  <r>
    <n v="1107"/>
    <x v="1003"/>
    <d v="2024-01-01T00:00:00"/>
    <n v="40.85"/>
  </r>
  <r>
    <n v="1108"/>
    <x v="1004"/>
    <d v="2024-03-28T00:00:00"/>
    <n v="62.99"/>
  </r>
  <r>
    <n v="1109"/>
    <x v="1005"/>
    <d v="2024-01-23T00:00:00"/>
    <n v="59.91"/>
  </r>
  <r>
    <n v="1110"/>
    <x v="1006"/>
    <d v="2024-03-08T00:00:00"/>
    <n v="85.28"/>
  </r>
  <r>
    <n v="1111"/>
    <x v="1007"/>
    <d v="2024-01-06T00:00:00"/>
    <n v="77.09"/>
  </r>
  <r>
    <n v="1112"/>
    <x v="316"/>
    <d v="2024-03-23T00:00:00"/>
    <n v="78.16"/>
  </r>
  <r>
    <n v="1113"/>
    <x v="1008"/>
    <d v="2024-02-12T00:00:00"/>
    <n v="96.86"/>
  </r>
  <r>
    <n v="1114"/>
    <x v="1009"/>
    <d v="2024-01-09T00:00:00"/>
    <n v="89.23"/>
  </r>
  <r>
    <n v="1115"/>
    <x v="1010"/>
    <d v="2024-03-20T00:00:00"/>
    <n v="62.89"/>
  </r>
  <r>
    <n v="1116"/>
    <x v="1011"/>
    <d v="2024-03-08T00:00:00"/>
    <n v="71.099999999999994"/>
  </r>
  <r>
    <n v="1117"/>
    <x v="41"/>
    <d v="2024-03-11T00:00:00"/>
    <n v="91.06"/>
  </r>
  <r>
    <n v="1118"/>
    <x v="1012"/>
    <d v="2024-01-23T00:00:00"/>
    <n v="30.92"/>
  </r>
  <r>
    <n v="1119"/>
    <x v="1013"/>
    <d v="2024-03-14T00:00:00"/>
    <n v="55.49"/>
  </r>
  <r>
    <n v="1120"/>
    <x v="502"/>
    <d v="2024-01-13T00:00:00"/>
    <n v="61.06"/>
  </r>
  <r>
    <n v="1121"/>
    <x v="1014"/>
    <d v="2024-01-31T00:00:00"/>
    <n v="70.599999999999994"/>
  </r>
  <r>
    <n v="1122"/>
    <x v="1015"/>
    <d v="2024-03-12T00:00:00"/>
    <n v="70.3"/>
  </r>
  <r>
    <n v="1123"/>
    <x v="1016"/>
    <d v="2024-02-29T00:00:00"/>
    <n v="90.11"/>
  </r>
  <r>
    <n v="1124"/>
    <x v="1017"/>
    <d v="2024-02-14T00:00:00"/>
    <n v="36.18"/>
  </r>
  <r>
    <n v="1125"/>
    <x v="1018"/>
    <d v="2024-01-03T00:00:00"/>
    <n v="45.03"/>
  </r>
  <r>
    <n v="1126"/>
    <x v="856"/>
    <d v="2024-01-22T00:00:00"/>
    <n v="65.45"/>
  </r>
  <r>
    <n v="1127"/>
    <x v="1019"/>
    <d v="2024-01-26T00:00:00"/>
    <n v="77.75"/>
  </r>
  <r>
    <n v="1128"/>
    <x v="1"/>
    <d v="2024-02-04T00:00:00"/>
    <n v="72.12"/>
  </r>
  <r>
    <n v="1129"/>
    <x v="1020"/>
    <d v="2024-03-12T00:00:00"/>
    <n v="94.34"/>
  </r>
  <r>
    <n v="1130"/>
    <x v="1021"/>
    <d v="2024-03-25T00:00:00"/>
    <n v="93.24"/>
  </r>
  <r>
    <n v="1131"/>
    <x v="1022"/>
    <d v="2024-01-07T00:00:00"/>
    <n v="66.510000000000005"/>
  </r>
  <r>
    <n v="1132"/>
    <x v="1023"/>
    <d v="2024-02-01T00:00:00"/>
    <n v="37.47"/>
  </r>
  <r>
    <n v="1133"/>
    <x v="1024"/>
    <d v="2024-02-22T00:00:00"/>
    <n v="58.66"/>
  </r>
  <r>
    <n v="1134"/>
    <x v="590"/>
    <d v="2024-02-26T00:00:00"/>
    <n v="53.69"/>
  </r>
  <r>
    <n v="1135"/>
    <x v="1025"/>
    <d v="2024-01-17T00:00:00"/>
    <n v="72.75"/>
  </r>
  <r>
    <n v="1136"/>
    <x v="1026"/>
    <d v="2024-03-23T00:00:00"/>
    <n v="41.39"/>
  </r>
  <r>
    <n v="1137"/>
    <x v="1027"/>
    <d v="2024-02-05T00:00:00"/>
    <n v="75.89"/>
  </r>
  <r>
    <n v="1138"/>
    <x v="1028"/>
    <d v="2024-03-19T00:00:00"/>
    <n v="41.78"/>
  </r>
  <r>
    <n v="1139"/>
    <x v="308"/>
    <d v="2024-03-17T00:00:00"/>
    <n v="53.23"/>
  </r>
  <r>
    <n v="1140"/>
    <x v="1029"/>
    <d v="2024-02-24T00:00:00"/>
    <n v="76.569999999999993"/>
  </r>
  <r>
    <n v="1141"/>
    <x v="1030"/>
    <d v="2024-03-20T00:00:00"/>
    <n v="66.13"/>
  </r>
  <r>
    <n v="1142"/>
    <x v="1031"/>
    <d v="2024-03-06T00:00:00"/>
    <n v="48.47"/>
  </r>
  <r>
    <n v="1143"/>
    <x v="1032"/>
    <d v="2024-01-19T00:00:00"/>
    <n v="62.1"/>
  </r>
  <r>
    <n v="1144"/>
    <x v="1033"/>
    <d v="2024-03-27T00:00:00"/>
    <n v="34.49"/>
  </r>
  <r>
    <n v="1145"/>
    <x v="1034"/>
    <d v="2024-02-01T00:00:00"/>
    <n v="97.57"/>
  </r>
  <r>
    <n v="1146"/>
    <x v="354"/>
    <d v="2024-02-22T00:00:00"/>
    <n v="91.04"/>
  </r>
  <r>
    <n v="1147"/>
    <x v="1035"/>
    <d v="2024-01-24T00:00:00"/>
    <n v="67.489999999999995"/>
  </r>
  <r>
    <n v="1148"/>
    <x v="1036"/>
    <d v="2024-01-11T00:00:00"/>
    <n v="43.19"/>
  </r>
  <r>
    <n v="1149"/>
    <x v="1037"/>
    <d v="2024-03-10T00:00:00"/>
    <n v="31.94"/>
  </r>
  <r>
    <n v="1150"/>
    <x v="1038"/>
    <d v="2024-01-14T00:00:00"/>
    <n v="38.840000000000003"/>
  </r>
  <r>
    <n v="1151"/>
    <x v="1039"/>
    <d v="2024-03-17T00:00:00"/>
    <n v="69.260000000000005"/>
  </r>
  <r>
    <n v="1152"/>
    <x v="1040"/>
    <d v="2024-03-11T00:00:00"/>
    <n v="58.22"/>
  </r>
  <r>
    <n v="1153"/>
    <x v="1041"/>
    <d v="2024-03-22T00:00:00"/>
    <n v="75.52"/>
  </r>
  <r>
    <n v="1154"/>
    <x v="1042"/>
    <d v="2024-02-15T00:00:00"/>
    <n v="54.42"/>
  </r>
  <r>
    <n v="1155"/>
    <x v="1043"/>
    <d v="2024-02-25T00:00:00"/>
    <n v="68.19"/>
  </r>
  <r>
    <n v="1156"/>
    <x v="1044"/>
    <d v="2024-01-22T00:00:00"/>
    <n v="56.57"/>
  </r>
  <r>
    <n v="1157"/>
    <x v="1045"/>
    <d v="2024-01-25T00:00:00"/>
    <n v="35.32"/>
  </r>
  <r>
    <n v="1158"/>
    <x v="1046"/>
    <d v="2024-03-18T00:00:00"/>
    <n v="59.87"/>
  </r>
  <r>
    <n v="1159"/>
    <x v="1047"/>
    <d v="2024-03-28T00:00:00"/>
    <n v="64"/>
  </r>
  <r>
    <n v="1160"/>
    <x v="1048"/>
    <d v="2024-03-20T00:00:00"/>
    <n v="104.93"/>
  </r>
  <r>
    <n v="1161"/>
    <x v="1049"/>
    <d v="2024-02-04T00:00:00"/>
    <n v="85.2"/>
  </r>
  <r>
    <n v="1162"/>
    <x v="1050"/>
    <d v="2024-01-12T00:00:00"/>
    <n v="48.54"/>
  </r>
  <r>
    <n v="1163"/>
    <x v="1051"/>
    <d v="2024-03-11T00:00:00"/>
    <n v="76.3"/>
  </r>
  <r>
    <n v="1164"/>
    <x v="1052"/>
    <d v="2024-01-22T00:00:00"/>
    <n v="56.67"/>
  </r>
  <r>
    <n v="1165"/>
    <x v="1053"/>
    <d v="2024-03-16T00:00:00"/>
    <n v="85.76"/>
  </r>
  <r>
    <n v="1166"/>
    <x v="1054"/>
    <d v="2024-01-17T00:00:00"/>
    <n v="77.37"/>
  </r>
  <r>
    <n v="1167"/>
    <x v="1055"/>
    <d v="2024-01-12T00:00:00"/>
    <n v="58.88"/>
  </r>
  <r>
    <n v="1168"/>
    <x v="626"/>
    <d v="2024-01-14T00:00:00"/>
    <n v="57.79"/>
  </r>
  <r>
    <n v="1169"/>
    <x v="1056"/>
    <d v="2024-03-04T00:00:00"/>
    <n v="81.64"/>
  </r>
  <r>
    <n v="1170"/>
    <x v="1057"/>
    <d v="2024-01-25T00:00:00"/>
    <n v="86.58"/>
  </r>
  <r>
    <n v="1171"/>
    <x v="1058"/>
    <d v="2024-02-23T00:00:00"/>
    <n v="92.8"/>
  </r>
  <r>
    <n v="1172"/>
    <x v="113"/>
    <d v="2024-03-29T00:00:00"/>
    <n v="37.92"/>
  </r>
  <r>
    <n v="1173"/>
    <x v="1059"/>
    <d v="2024-02-27T00:00:00"/>
    <n v="39.32"/>
  </r>
  <r>
    <n v="1174"/>
    <x v="1060"/>
    <d v="2024-03-20T00:00:00"/>
    <n v="95.75"/>
  </r>
  <r>
    <n v="1175"/>
    <x v="1061"/>
    <d v="2024-03-21T00:00:00"/>
    <n v="68.38"/>
  </r>
  <r>
    <n v="1176"/>
    <x v="1062"/>
    <d v="2024-01-07T00:00:00"/>
    <n v="100.27"/>
  </r>
  <r>
    <n v="1177"/>
    <x v="1063"/>
    <d v="2024-02-06T00:00:00"/>
    <n v="81.44"/>
  </r>
  <r>
    <n v="1178"/>
    <x v="656"/>
    <d v="2024-03-09T00:00:00"/>
    <n v="76.790000000000006"/>
  </r>
  <r>
    <n v="1179"/>
    <x v="869"/>
    <d v="2024-03-06T00:00:00"/>
    <n v="76.63"/>
  </r>
  <r>
    <n v="1180"/>
    <x v="1064"/>
    <d v="2024-03-08T00:00:00"/>
    <n v="50.09"/>
  </r>
  <r>
    <n v="1181"/>
    <x v="1065"/>
    <d v="2024-02-20T00:00:00"/>
    <n v="103.62"/>
  </r>
  <r>
    <n v="1182"/>
    <x v="1066"/>
    <d v="2024-01-14T00:00:00"/>
    <n v="62.67"/>
  </r>
  <r>
    <n v="1183"/>
    <x v="1059"/>
    <d v="2024-02-15T00:00:00"/>
    <n v="83.06"/>
  </r>
  <r>
    <n v="1184"/>
    <x v="1067"/>
    <d v="2024-02-24T00:00:00"/>
    <n v="61.89"/>
  </r>
  <r>
    <n v="1185"/>
    <x v="1068"/>
    <d v="2024-02-23T00:00:00"/>
    <n v="60.91"/>
  </r>
  <r>
    <n v="1186"/>
    <x v="1069"/>
    <d v="2024-02-01T00:00:00"/>
    <n v="40.58"/>
  </r>
  <r>
    <n v="1187"/>
    <x v="1070"/>
    <d v="2024-01-15T00:00:00"/>
    <n v="93.84"/>
  </r>
  <r>
    <n v="1188"/>
    <x v="1071"/>
    <d v="2024-02-25T00:00:00"/>
    <n v="69.099999999999994"/>
  </r>
  <r>
    <n v="1189"/>
    <x v="1072"/>
    <d v="2024-03-07T00:00:00"/>
    <n v="62.79"/>
  </r>
  <r>
    <n v="1190"/>
    <x v="129"/>
    <d v="2024-03-10T00:00:00"/>
    <n v="92.19"/>
  </r>
  <r>
    <n v="1191"/>
    <x v="1031"/>
    <d v="2024-01-05T00:00:00"/>
    <n v="50.65"/>
  </r>
  <r>
    <n v="1192"/>
    <x v="1073"/>
    <d v="2024-03-08T00:00:00"/>
    <n v="68.760000000000005"/>
  </r>
  <r>
    <n v="1193"/>
    <x v="1074"/>
    <d v="2024-01-18T00:00:00"/>
    <n v="90.23"/>
  </r>
  <r>
    <n v="1194"/>
    <x v="197"/>
    <d v="2024-01-04T00:00:00"/>
    <n v="96.43"/>
  </r>
  <r>
    <n v="1195"/>
    <x v="1075"/>
    <d v="2024-03-22T00:00:00"/>
    <n v="72.44"/>
  </r>
  <r>
    <n v="1196"/>
    <x v="1076"/>
    <d v="2024-03-10T00:00:00"/>
    <n v="84.5"/>
  </r>
  <r>
    <n v="1197"/>
    <x v="337"/>
    <d v="2024-01-08T00:00:00"/>
    <n v="84.62"/>
  </r>
  <r>
    <n v="1198"/>
    <x v="1077"/>
    <d v="2024-02-21T00:00:00"/>
    <n v="57.04"/>
  </r>
  <r>
    <n v="1199"/>
    <x v="759"/>
    <d v="2024-01-26T00:00:00"/>
    <n v="50.97"/>
  </r>
  <r>
    <n v="1200"/>
    <x v="972"/>
    <d v="2024-01-26T00:00:00"/>
    <n v="47.66"/>
  </r>
  <r>
    <n v="1201"/>
    <x v="1078"/>
    <d v="2024-03-22T00:00:00"/>
    <n v="54.05"/>
  </r>
  <r>
    <n v="1202"/>
    <x v="1079"/>
    <d v="2024-02-23T00:00:00"/>
    <n v="43.23"/>
  </r>
  <r>
    <n v="1203"/>
    <x v="1080"/>
    <d v="2024-03-31T00:00:00"/>
    <n v="62.49"/>
  </r>
  <r>
    <n v="1204"/>
    <x v="1081"/>
    <d v="2024-03-11T00:00:00"/>
    <n v="91.2"/>
  </r>
  <r>
    <n v="1205"/>
    <x v="504"/>
    <d v="2024-03-25T00:00:00"/>
    <n v="66.22"/>
  </r>
  <r>
    <n v="1206"/>
    <x v="1082"/>
    <d v="2024-03-06T00:00:00"/>
    <n v="74.61"/>
  </r>
  <r>
    <n v="1207"/>
    <x v="1083"/>
    <d v="2024-01-13T00:00:00"/>
    <n v="60.21"/>
  </r>
  <r>
    <n v="1208"/>
    <x v="1084"/>
    <d v="2024-02-10T00:00:00"/>
    <n v="64.02"/>
  </r>
  <r>
    <n v="1209"/>
    <x v="1085"/>
    <d v="2024-02-20T00:00:00"/>
    <n v="42.46"/>
  </r>
  <r>
    <n v="1210"/>
    <x v="1086"/>
    <d v="2024-01-28T00:00:00"/>
    <n v="92.29"/>
  </r>
  <r>
    <n v="1211"/>
    <x v="1087"/>
    <d v="2024-01-23T00:00:00"/>
    <n v="65.88"/>
  </r>
  <r>
    <n v="1212"/>
    <x v="1088"/>
    <d v="2024-01-02T00:00:00"/>
    <n v="39.340000000000003"/>
  </r>
  <r>
    <n v="1213"/>
    <x v="671"/>
    <d v="2024-02-09T00:00:00"/>
    <n v="33.880000000000003"/>
  </r>
  <r>
    <n v="1214"/>
    <x v="1089"/>
    <d v="2024-02-15T00:00:00"/>
    <n v="67.42"/>
  </r>
  <r>
    <n v="1215"/>
    <x v="1090"/>
    <d v="2024-03-19T00:00:00"/>
    <n v="55.84"/>
  </r>
  <r>
    <n v="1216"/>
    <x v="1091"/>
    <d v="2024-03-17T00:00:00"/>
    <n v="52.15"/>
  </r>
  <r>
    <n v="1217"/>
    <x v="1092"/>
    <d v="2024-01-22T00:00:00"/>
    <n v="33.6"/>
  </r>
  <r>
    <n v="1218"/>
    <x v="514"/>
    <d v="2024-03-29T00:00:00"/>
    <n v="104.44"/>
  </r>
  <r>
    <n v="1219"/>
    <x v="766"/>
    <d v="2024-03-26T00:00:00"/>
    <n v="38.64"/>
  </r>
  <r>
    <n v="1220"/>
    <x v="1093"/>
    <d v="2024-01-03T00:00:00"/>
    <n v="47.03"/>
  </r>
  <r>
    <n v="1221"/>
    <x v="1094"/>
    <d v="2024-01-04T00:00:00"/>
    <n v="47.27"/>
  </r>
  <r>
    <n v="1222"/>
    <x v="1095"/>
    <d v="2024-03-11T00:00:00"/>
    <n v="71.17"/>
  </r>
  <r>
    <n v="1223"/>
    <x v="1096"/>
    <d v="2024-02-10T00:00:00"/>
    <n v="96.1"/>
  </r>
  <r>
    <n v="1224"/>
    <x v="1097"/>
    <d v="2024-02-26T00:00:00"/>
    <n v="36.44"/>
  </r>
  <r>
    <n v="1225"/>
    <x v="1098"/>
    <d v="2024-02-16T00:00:00"/>
    <n v="37.06"/>
  </r>
  <r>
    <n v="1226"/>
    <x v="1099"/>
    <d v="2024-01-07T00:00:00"/>
    <n v="67.64"/>
  </r>
  <r>
    <n v="1227"/>
    <x v="1100"/>
    <d v="2024-03-16T00:00:00"/>
    <n v="58.6"/>
  </r>
  <r>
    <n v="1228"/>
    <x v="1101"/>
    <d v="2024-01-29T00:00:00"/>
    <n v="83.59"/>
  </r>
  <r>
    <n v="1229"/>
    <x v="284"/>
    <d v="2024-02-14T00:00:00"/>
    <n v="50.93"/>
  </r>
  <r>
    <n v="1230"/>
    <x v="1102"/>
    <d v="2024-01-19T00:00:00"/>
    <n v="52.07"/>
  </r>
  <r>
    <n v="1231"/>
    <x v="302"/>
    <d v="2024-02-02T00:00:00"/>
    <n v="83.48"/>
  </r>
  <r>
    <n v="1232"/>
    <x v="135"/>
    <d v="2024-02-21T00:00:00"/>
    <n v="28.33"/>
  </r>
  <r>
    <n v="1233"/>
    <x v="570"/>
    <d v="2024-02-12T00:00:00"/>
    <n v="67.81"/>
  </r>
  <r>
    <n v="1234"/>
    <x v="1103"/>
    <d v="2024-03-15T00:00:00"/>
    <n v="90.18"/>
  </r>
  <r>
    <n v="1235"/>
    <x v="1104"/>
    <d v="2024-03-31T00:00:00"/>
    <n v="45.03"/>
  </r>
  <r>
    <n v="1236"/>
    <x v="1105"/>
    <d v="2024-03-18T00:00:00"/>
    <n v="101.5"/>
  </r>
  <r>
    <n v="1237"/>
    <x v="129"/>
    <d v="2024-01-26T00:00:00"/>
    <n v="107.97"/>
  </r>
  <r>
    <n v="1238"/>
    <x v="1106"/>
    <d v="2024-03-03T00:00:00"/>
    <n v="74.900000000000006"/>
  </r>
  <r>
    <n v="1239"/>
    <x v="118"/>
    <d v="2024-02-27T00:00:00"/>
    <n v="84.24"/>
  </r>
  <r>
    <n v="1240"/>
    <x v="1107"/>
    <d v="2024-03-11T00:00:00"/>
    <n v="94.86"/>
  </r>
  <r>
    <n v="1241"/>
    <x v="1108"/>
    <d v="2024-01-27T00:00:00"/>
    <n v="70.44"/>
  </r>
  <r>
    <n v="1242"/>
    <x v="1109"/>
    <d v="2024-02-08T00:00:00"/>
    <n v="47.31"/>
  </r>
  <r>
    <n v="1243"/>
    <x v="1110"/>
    <d v="2024-03-04T00:00:00"/>
    <n v="67.650000000000006"/>
  </r>
  <r>
    <n v="1244"/>
    <x v="1111"/>
    <d v="2024-01-14T00:00:00"/>
    <n v="33.479999999999997"/>
  </r>
  <r>
    <n v="1245"/>
    <x v="1112"/>
    <d v="2024-03-28T00:00:00"/>
    <n v="53.07"/>
  </r>
  <r>
    <n v="1246"/>
    <x v="1113"/>
    <d v="2024-02-02T00:00:00"/>
    <n v="32.479999999999997"/>
  </r>
  <r>
    <n v="1247"/>
    <x v="1095"/>
    <d v="2024-03-19T00:00:00"/>
    <n v="61.94"/>
  </r>
  <r>
    <n v="1248"/>
    <x v="1114"/>
    <d v="2024-02-07T00:00:00"/>
    <n v="47.88"/>
  </r>
  <r>
    <n v="1249"/>
    <x v="1115"/>
    <d v="2024-01-18T00:00:00"/>
    <n v="58.86"/>
  </r>
  <r>
    <n v="1250"/>
    <x v="1116"/>
    <d v="2024-03-22T00:00:00"/>
    <n v="35.93"/>
  </r>
  <r>
    <n v="1251"/>
    <x v="1117"/>
    <d v="2024-02-28T00:00:00"/>
    <n v="59.29"/>
  </r>
  <r>
    <n v="1252"/>
    <x v="1118"/>
    <d v="2024-01-09T00:00:00"/>
    <n v="39.47"/>
  </r>
  <r>
    <n v="1253"/>
    <x v="1119"/>
    <d v="2024-02-10T00:00:00"/>
    <n v="39.35"/>
  </r>
  <r>
    <n v="1254"/>
    <x v="1120"/>
    <d v="2024-02-16T00:00:00"/>
    <n v="72.099999999999994"/>
  </r>
  <r>
    <n v="1255"/>
    <x v="1121"/>
    <d v="2024-02-14T00:00:00"/>
    <n v="58.64"/>
  </r>
  <r>
    <n v="1256"/>
    <x v="1122"/>
    <d v="2024-02-13T00:00:00"/>
    <n v="61.86"/>
  </r>
  <r>
    <n v="1257"/>
    <x v="1123"/>
    <d v="2024-03-27T00:00:00"/>
    <n v="52.97"/>
  </r>
  <r>
    <n v="1258"/>
    <x v="1124"/>
    <d v="2024-03-15T00:00:00"/>
    <n v="62.71"/>
  </r>
  <r>
    <n v="1259"/>
    <x v="1125"/>
    <d v="2024-01-28T00:00:00"/>
    <n v="61.14"/>
  </r>
  <r>
    <n v="1260"/>
    <x v="1126"/>
    <d v="2024-03-21T00:00:00"/>
    <n v="61.61"/>
  </r>
  <r>
    <n v="1261"/>
    <x v="697"/>
    <d v="2024-01-25T00:00:00"/>
    <n v="38.07"/>
  </r>
  <r>
    <n v="1262"/>
    <x v="1127"/>
    <d v="2024-02-24T00:00:00"/>
    <n v="84.37"/>
  </r>
  <r>
    <n v="1263"/>
    <x v="1019"/>
    <d v="2024-02-07T00:00:00"/>
    <n v="52.38"/>
  </r>
  <r>
    <n v="1264"/>
    <x v="1128"/>
    <d v="2024-03-15T00:00:00"/>
    <n v="66.72"/>
  </r>
  <r>
    <n v="1265"/>
    <x v="1129"/>
    <d v="2024-03-08T00:00:00"/>
    <n v="47.34"/>
  </r>
  <r>
    <n v="1266"/>
    <x v="1130"/>
    <d v="2024-03-08T00:00:00"/>
    <n v="79.91"/>
  </r>
  <r>
    <n v="1267"/>
    <x v="1131"/>
    <d v="2024-01-06T00:00:00"/>
    <n v="100.41"/>
  </r>
  <r>
    <n v="1268"/>
    <x v="1132"/>
    <d v="2024-02-23T00:00:00"/>
    <n v="43.92"/>
  </r>
  <r>
    <n v="1269"/>
    <x v="1133"/>
    <d v="2024-03-12T00:00:00"/>
    <n v="89.87"/>
  </r>
  <r>
    <n v="1270"/>
    <x v="918"/>
    <d v="2024-02-07T00:00:00"/>
    <n v="66.91"/>
  </r>
  <r>
    <n v="1271"/>
    <x v="1134"/>
    <d v="2024-02-19T00:00:00"/>
    <n v="46.03"/>
  </r>
  <r>
    <n v="1272"/>
    <x v="1135"/>
    <d v="2024-03-01T00:00:00"/>
    <n v="61.02"/>
  </r>
  <r>
    <n v="1273"/>
    <x v="1136"/>
    <d v="2024-03-07T00:00:00"/>
    <n v="47.63"/>
  </r>
  <r>
    <n v="1274"/>
    <x v="1137"/>
    <d v="2024-02-23T00:00:00"/>
    <n v="78.290000000000006"/>
  </r>
  <r>
    <n v="1275"/>
    <x v="1138"/>
    <d v="2024-03-10T00:00:00"/>
    <n v="84.73"/>
  </r>
  <r>
    <n v="1276"/>
    <x v="57"/>
    <d v="2024-02-11T00:00:00"/>
    <n v="92.78"/>
  </r>
  <r>
    <n v="1277"/>
    <x v="660"/>
    <d v="2024-03-12T00:00:00"/>
    <n v="86.58"/>
  </r>
  <r>
    <n v="1278"/>
    <x v="1139"/>
    <d v="2024-02-18T00:00:00"/>
    <n v="34.869999999999997"/>
  </r>
  <r>
    <n v="1279"/>
    <x v="1140"/>
    <d v="2024-01-23T00:00:00"/>
    <n v="77.2"/>
  </r>
  <r>
    <n v="1280"/>
    <x v="1141"/>
    <d v="2024-03-13T00:00:00"/>
    <n v="46.1"/>
  </r>
  <r>
    <n v="1281"/>
    <x v="430"/>
    <d v="2024-03-16T00:00:00"/>
    <n v="72.989999999999995"/>
  </r>
  <r>
    <n v="1282"/>
    <x v="1142"/>
    <d v="2024-03-18T00:00:00"/>
    <n v="74.400000000000006"/>
  </r>
  <r>
    <n v="1283"/>
    <x v="1143"/>
    <d v="2024-03-04T00:00:00"/>
    <n v="75.75"/>
  </r>
  <r>
    <n v="1284"/>
    <x v="1144"/>
    <d v="2024-01-16T00:00:00"/>
    <n v="41.56"/>
  </r>
  <r>
    <n v="1285"/>
    <x v="1145"/>
    <d v="2024-03-05T00:00:00"/>
    <n v="46.94"/>
  </r>
  <r>
    <n v="1286"/>
    <x v="1146"/>
    <d v="2024-02-14T00:00:00"/>
    <n v="63.87"/>
  </r>
  <r>
    <n v="1287"/>
    <x v="1147"/>
    <d v="2024-01-16T00:00:00"/>
    <n v="56.11"/>
  </r>
  <r>
    <n v="1288"/>
    <x v="1148"/>
    <d v="2024-03-04T00:00:00"/>
    <n v="46.71"/>
  </r>
  <r>
    <n v="1289"/>
    <x v="1149"/>
    <d v="2024-02-12T00:00:00"/>
    <n v="66.540000000000006"/>
  </r>
  <r>
    <n v="1290"/>
    <x v="680"/>
    <d v="2024-01-10T00:00:00"/>
    <n v="41.69"/>
  </r>
  <r>
    <n v="1291"/>
    <x v="1150"/>
    <d v="2024-02-20T00:00:00"/>
    <n v="76.209999999999994"/>
  </r>
  <r>
    <n v="1292"/>
    <x v="67"/>
    <d v="2024-01-05T00:00:00"/>
    <n v="95.07"/>
  </r>
  <r>
    <n v="1293"/>
    <x v="505"/>
    <d v="2024-02-07T00:00:00"/>
    <n v="44.14"/>
  </r>
  <r>
    <n v="1294"/>
    <x v="1151"/>
    <d v="2024-03-11T00:00:00"/>
    <n v="39.479999999999997"/>
  </r>
  <r>
    <n v="1295"/>
    <x v="1092"/>
    <d v="2024-01-20T00:00:00"/>
    <n v="54.94"/>
  </r>
  <r>
    <n v="1296"/>
    <x v="1152"/>
    <d v="2024-02-22T00:00:00"/>
    <n v="57.92"/>
  </r>
  <r>
    <n v="1297"/>
    <x v="1153"/>
    <d v="2024-02-06T00:00:00"/>
    <n v="56.03"/>
  </r>
  <r>
    <n v="1298"/>
    <x v="1154"/>
    <d v="2024-03-15T00:00:00"/>
    <n v="78.260000000000005"/>
  </r>
  <r>
    <n v="1299"/>
    <x v="1155"/>
    <d v="2024-03-17T00:00:00"/>
    <n v="36.18"/>
  </r>
  <r>
    <n v="1300"/>
    <x v="1156"/>
    <d v="2024-03-25T00:00:00"/>
    <n v="78.47"/>
  </r>
  <r>
    <n v="1301"/>
    <x v="230"/>
    <d v="2024-02-07T00:00:00"/>
    <n v="76.5"/>
  </r>
  <r>
    <n v="1302"/>
    <x v="1157"/>
    <d v="2024-01-21T00:00:00"/>
    <n v="36.43"/>
  </r>
  <r>
    <n v="1303"/>
    <x v="1158"/>
    <d v="2024-02-04T00:00:00"/>
    <n v="86.2"/>
  </r>
  <r>
    <n v="1304"/>
    <x v="1159"/>
    <d v="2024-02-26T00:00:00"/>
    <n v="59.07"/>
  </r>
  <r>
    <n v="1305"/>
    <x v="1160"/>
    <d v="2024-01-19T00:00:00"/>
    <n v="86.89"/>
  </r>
  <r>
    <n v="1306"/>
    <x v="1161"/>
    <d v="2024-03-31T00:00:00"/>
    <n v="41.21"/>
  </r>
  <r>
    <n v="1307"/>
    <x v="1162"/>
    <d v="2024-02-14T00:00:00"/>
    <n v="50.17"/>
  </r>
  <r>
    <n v="1308"/>
    <x v="1163"/>
    <d v="2024-01-07T00:00:00"/>
    <n v="60.15"/>
  </r>
  <r>
    <n v="1309"/>
    <x v="1164"/>
    <d v="2024-02-01T00:00:00"/>
    <n v="94.57"/>
  </r>
  <r>
    <n v="1310"/>
    <x v="1165"/>
    <d v="2024-01-03T00:00:00"/>
    <n v="34.43"/>
  </r>
  <r>
    <n v="1311"/>
    <x v="1166"/>
    <d v="2024-01-24T00:00:00"/>
    <n v="70.63"/>
  </r>
  <r>
    <n v="1312"/>
    <x v="704"/>
    <d v="2024-01-30T00:00:00"/>
    <n v="64.319999999999993"/>
  </r>
  <r>
    <n v="1313"/>
    <x v="1167"/>
    <d v="2024-02-19T00:00:00"/>
    <n v="74.13"/>
  </r>
  <r>
    <n v="1314"/>
    <x v="1168"/>
    <d v="2024-01-05T00:00:00"/>
    <n v="55.5"/>
  </r>
  <r>
    <n v="1315"/>
    <x v="1169"/>
    <d v="2024-01-15T00:00:00"/>
    <n v="44.2"/>
  </r>
  <r>
    <n v="1316"/>
    <x v="707"/>
    <d v="2024-02-05T00:00:00"/>
    <n v="72.63"/>
  </r>
  <r>
    <n v="1317"/>
    <x v="269"/>
    <d v="2024-01-19T00:00:00"/>
    <n v="92.33"/>
  </r>
  <r>
    <n v="1318"/>
    <x v="1170"/>
    <d v="2024-02-06T00:00:00"/>
    <n v="41.61"/>
  </r>
  <r>
    <n v="1319"/>
    <x v="1171"/>
    <d v="2024-01-22T00:00:00"/>
    <n v="62.09"/>
  </r>
  <r>
    <n v="1320"/>
    <x v="1172"/>
    <d v="2024-01-18T00:00:00"/>
    <n v="27.99"/>
  </r>
  <r>
    <n v="1321"/>
    <x v="1173"/>
    <d v="2024-02-10T00:00:00"/>
    <n v="57.03"/>
  </r>
  <r>
    <n v="1322"/>
    <x v="1174"/>
    <d v="2024-01-06T00:00:00"/>
    <n v="96.52"/>
  </r>
  <r>
    <n v="1323"/>
    <x v="1175"/>
    <d v="2024-02-14T00:00:00"/>
    <n v="63.92"/>
  </r>
  <r>
    <n v="1324"/>
    <x v="1176"/>
    <d v="2024-01-16T00:00:00"/>
    <n v="55.71"/>
  </r>
  <r>
    <n v="1325"/>
    <x v="13"/>
    <d v="2024-02-07T00:00:00"/>
    <n v="78.78"/>
  </r>
  <r>
    <n v="1326"/>
    <x v="1177"/>
    <d v="2024-02-11T00:00:00"/>
    <n v="89.89"/>
  </r>
  <r>
    <n v="1327"/>
    <x v="1178"/>
    <d v="2024-02-26T00:00:00"/>
    <n v="63.06"/>
  </r>
  <r>
    <n v="1328"/>
    <x v="1179"/>
    <d v="2024-01-06T00:00:00"/>
    <n v="63.61"/>
  </r>
  <r>
    <n v="1329"/>
    <x v="139"/>
    <d v="2024-02-24T00:00:00"/>
    <n v="71.989999999999995"/>
  </r>
  <r>
    <n v="1330"/>
    <x v="459"/>
    <d v="2024-02-15T00:00:00"/>
    <n v="85.75"/>
  </r>
  <r>
    <n v="1331"/>
    <x v="1180"/>
    <d v="2024-01-30T00:00:00"/>
    <n v="75.22"/>
  </r>
  <r>
    <n v="1332"/>
    <x v="1181"/>
    <d v="2024-01-12T00:00:00"/>
    <n v="31.12"/>
  </r>
  <r>
    <n v="1333"/>
    <x v="1182"/>
    <d v="2024-03-22T00:00:00"/>
    <n v="37.29"/>
  </r>
  <r>
    <n v="1334"/>
    <x v="59"/>
    <d v="2024-02-13T00:00:00"/>
    <n v="57.37"/>
  </r>
  <r>
    <n v="1335"/>
    <x v="1183"/>
    <d v="2024-03-15T00:00:00"/>
    <n v="73.73"/>
  </r>
  <r>
    <n v="1336"/>
    <x v="946"/>
    <d v="2024-03-09T00:00:00"/>
    <n v="83.01"/>
  </r>
  <r>
    <n v="1337"/>
    <x v="1184"/>
    <d v="2024-02-26T00:00:00"/>
    <n v="100.35"/>
  </r>
  <r>
    <n v="1338"/>
    <x v="1185"/>
    <d v="2024-01-02T00:00:00"/>
    <n v="44.71"/>
  </r>
  <r>
    <n v="1339"/>
    <x v="219"/>
    <d v="2024-03-24T00:00:00"/>
    <n v="32.630000000000003"/>
  </r>
  <r>
    <n v="1340"/>
    <x v="1186"/>
    <d v="2024-03-09T00:00:00"/>
    <n v="67.239999999999995"/>
  </r>
  <r>
    <n v="1341"/>
    <x v="1187"/>
    <d v="2024-02-04T00:00:00"/>
    <n v="40.840000000000003"/>
  </r>
  <r>
    <n v="1342"/>
    <x v="1188"/>
    <d v="2024-02-01T00:00:00"/>
    <n v="91.33"/>
  </r>
  <r>
    <n v="1343"/>
    <x v="1189"/>
    <d v="2024-01-16T00:00:00"/>
    <n v="94.64"/>
  </r>
  <r>
    <n v="1344"/>
    <x v="1190"/>
    <d v="2024-01-02T00:00:00"/>
    <n v="69.180000000000007"/>
  </r>
  <r>
    <n v="1345"/>
    <x v="1191"/>
    <d v="2024-02-15T00:00:00"/>
    <n v="90.75"/>
  </r>
  <r>
    <n v="1346"/>
    <x v="548"/>
    <d v="2024-03-15T00:00:00"/>
    <n v="97.72"/>
  </r>
  <r>
    <n v="1347"/>
    <x v="1090"/>
    <d v="2024-01-18T00:00:00"/>
    <n v="88.26"/>
  </r>
  <r>
    <n v="1348"/>
    <x v="1192"/>
    <d v="2024-01-02T00:00:00"/>
    <n v="46.31"/>
  </r>
  <r>
    <n v="1349"/>
    <x v="1193"/>
    <d v="2024-01-04T00:00:00"/>
    <n v="66.790000000000006"/>
  </r>
  <r>
    <n v="1350"/>
    <x v="1150"/>
    <d v="2024-01-05T00:00:00"/>
    <n v="31.24"/>
  </r>
  <r>
    <n v="1351"/>
    <x v="1194"/>
    <d v="2024-01-12T00:00:00"/>
    <n v="53.77"/>
  </r>
  <r>
    <n v="1352"/>
    <x v="1195"/>
    <d v="2024-01-05T00:00:00"/>
    <n v="69.349999999999994"/>
  </r>
  <r>
    <n v="1353"/>
    <x v="1196"/>
    <d v="2024-02-22T00:00:00"/>
    <n v="29.09"/>
  </r>
  <r>
    <n v="1354"/>
    <x v="1197"/>
    <d v="2024-03-16T00:00:00"/>
    <n v="68.39"/>
  </r>
  <r>
    <n v="1355"/>
    <x v="1198"/>
    <d v="2024-03-14T00:00:00"/>
    <n v="49.88"/>
  </r>
  <r>
    <n v="1356"/>
    <x v="1199"/>
    <d v="2024-01-31T00:00:00"/>
    <n v="97.51"/>
  </r>
  <r>
    <n v="1357"/>
    <x v="1200"/>
    <d v="2024-02-12T00:00:00"/>
    <n v="49.93"/>
  </r>
  <r>
    <n v="1358"/>
    <x v="1201"/>
    <d v="2024-01-29T00:00:00"/>
    <n v="76.819999999999993"/>
  </r>
  <r>
    <n v="1359"/>
    <x v="500"/>
    <d v="2024-01-10T00:00:00"/>
    <n v="31.26"/>
  </r>
  <r>
    <n v="1360"/>
    <x v="1202"/>
    <d v="2024-01-08T00:00:00"/>
    <n v="85.96"/>
  </r>
  <r>
    <n v="1361"/>
    <x v="292"/>
    <d v="2024-01-31T00:00:00"/>
    <n v="69.73"/>
  </r>
  <r>
    <n v="1362"/>
    <x v="1203"/>
    <d v="2024-01-16T00:00:00"/>
    <n v="35.44"/>
  </r>
  <r>
    <n v="1363"/>
    <x v="1204"/>
    <d v="2024-03-27T00:00:00"/>
    <n v="32.72"/>
  </r>
  <r>
    <n v="1364"/>
    <x v="1205"/>
    <d v="2024-01-15T00:00:00"/>
    <n v="58.8"/>
  </r>
  <r>
    <n v="1365"/>
    <x v="1206"/>
    <d v="2024-03-28T00:00:00"/>
    <n v="84.55"/>
  </r>
  <r>
    <n v="1366"/>
    <x v="1207"/>
    <d v="2024-03-28T00:00:00"/>
    <n v="38.56"/>
  </r>
  <r>
    <n v="1367"/>
    <x v="1208"/>
    <d v="2024-02-28T00:00:00"/>
    <n v="59.07"/>
  </r>
  <r>
    <n v="1368"/>
    <x v="1209"/>
    <d v="2024-02-25T00:00:00"/>
    <n v="81.62"/>
  </r>
  <r>
    <n v="1369"/>
    <x v="1210"/>
    <d v="2024-01-20T00:00:00"/>
    <n v="75.05"/>
  </r>
  <r>
    <n v="1370"/>
    <x v="1211"/>
    <d v="2024-02-25T00:00:00"/>
    <n v="57.05"/>
  </r>
  <r>
    <n v="1371"/>
    <x v="1212"/>
    <d v="2024-01-10T00:00:00"/>
    <n v="57.91"/>
  </r>
  <r>
    <n v="1372"/>
    <x v="1213"/>
    <d v="2024-02-16T00:00:00"/>
    <n v="78.430000000000007"/>
  </r>
  <r>
    <n v="1373"/>
    <x v="158"/>
    <d v="2024-02-10T00:00:00"/>
    <n v="58.46"/>
  </r>
  <r>
    <n v="1374"/>
    <x v="1214"/>
    <d v="2024-02-17T00:00:00"/>
    <n v="98.4"/>
  </r>
  <r>
    <n v="1375"/>
    <x v="1215"/>
    <d v="2024-01-14T00:00:00"/>
    <n v="82.4"/>
  </r>
  <r>
    <n v="1376"/>
    <x v="1216"/>
    <d v="2024-01-12T00:00:00"/>
    <n v="60.31"/>
  </r>
  <r>
    <n v="1377"/>
    <x v="1179"/>
    <d v="2024-03-18T00:00:00"/>
    <n v="76.17"/>
  </r>
  <r>
    <n v="1378"/>
    <x v="1217"/>
    <d v="2024-02-07T00:00:00"/>
    <n v="98.67"/>
  </r>
  <r>
    <n v="1379"/>
    <x v="729"/>
    <d v="2024-01-17T00:00:00"/>
    <n v="91.43"/>
  </r>
  <r>
    <n v="1380"/>
    <x v="1218"/>
    <d v="2024-03-04T00:00:00"/>
    <n v="62.29"/>
  </r>
  <r>
    <n v="1381"/>
    <x v="40"/>
    <d v="2024-02-05T00:00:00"/>
    <n v="63.63"/>
  </r>
  <r>
    <n v="1382"/>
    <x v="507"/>
    <d v="2024-03-08T00:00:00"/>
    <n v="95.25"/>
  </r>
  <r>
    <n v="1383"/>
    <x v="601"/>
    <d v="2024-01-15T00:00:00"/>
    <n v="59.89"/>
  </r>
  <r>
    <n v="1384"/>
    <x v="1219"/>
    <d v="2024-01-18T00:00:00"/>
    <n v="50.54"/>
  </r>
  <r>
    <n v="1385"/>
    <x v="1220"/>
    <d v="2024-01-27T00:00:00"/>
    <n v="46.01"/>
  </r>
  <r>
    <n v="1386"/>
    <x v="1221"/>
    <d v="2024-03-08T00:00:00"/>
    <n v="58.88"/>
  </r>
  <r>
    <n v="1387"/>
    <x v="1222"/>
    <d v="2024-02-16T00:00:00"/>
    <n v="41.06"/>
  </r>
  <r>
    <n v="1388"/>
    <x v="1223"/>
    <d v="2024-03-23T00:00:00"/>
    <n v="71.790000000000006"/>
  </r>
  <r>
    <n v="1389"/>
    <x v="1224"/>
    <d v="2024-03-08T00:00:00"/>
    <n v="88.13"/>
  </r>
  <r>
    <n v="1390"/>
    <x v="1225"/>
    <d v="2024-01-28T00:00:00"/>
    <n v="74.75"/>
  </r>
  <r>
    <n v="1391"/>
    <x v="1222"/>
    <d v="2024-02-23T00:00:00"/>
    <n v="32.869999999999997"/>
  </r>
  <r>
    <n v="1392"/>
    <x v="322"/>
    <d v="2024-03-12T00:00:00"/>
    <n v="33.71"/>
  </r>
  <r>
    <n v="1393"/>
    <x v="1226"/>
    <d v="2024-02-09T00:00:00"/>
    <n v="56.75"/>
  </r>
  <r>
    <n v="1394"/>
    <x v="1227"/>
    <d v="2024-02-25T00:00:00"/>
    <n v="94.96"/>
  </r>
  <r>
    <n v="1395"/>
    <x v="1228"/>
    <d v="2024-02-10T00:00:00"/>
    <n v="104.48"/>
  </r>
  <r>
    <n v="1396"/>
    <x v="1229"/>
    <d v="2024-01-02T00:00:00"/>
    <n v="60.01"/>
  </r>
  <r>
    <n v="1397"/>
    <x v="788"/>
    <d v="2024-02-10T00:00:00"/>
    <n v="39.67"/>
  </r>
  <r>
    <n v="1398"/>
    <x v="1230"/>
    <d v="2024-03-27T00:00:00"/>
    <n v="33.61"/>
  </r>
  <r>
    <n v="1399"/>
    <x v="1231"/>
    <d v="2024-01-08T00:00:00"/>
    <n v="82.22"/>
  </r>
  <r>
    <n v="1400"/>
    <x v="1232"/>
    <d v="2024-01-10T00:00:00"/>
    <n v="41.1"/>
  </r>
  <r>
    <n v="1401"/>
    <x v="1233"/>
    <d v="2024-02-19T00:00:00"/>
    <n v="95.04"/>
  </r>
  <r>
    <n v="1402"/>
    <x v="67"/>
    <d v="2024-03-05T00:00:00"/>
    <n v="62.28"/>
  </r>
  <r>
    <n v="1403"/>
    <x v="1234"/>
    <d v="2024-03-08T00:00:00"/>
    <n v="47.3"/>
  </r>
  <r>
    <n v="1404"/>
    <x v="847"/>
    <d v="2024-02-23T00:00:00"/>
    <n v="68.010000000000005"/>
  </r>
  <r>
    <n v="1405"/>
    <x v="1235"/>
    <d v="2024-02-24T00:00:00"/>
    <n v="42.17"/>
  </r>
  <r>
    <n v="1406"/>
    <x v="433"/>
    <d v="2024-02-19T00:00:00"/>
    <n v="71.88"/>
  </r>
  <r>
    <n v="1407"/>
    <x v="1236"/>
    <d v="2024-03-11T00:00:00"/>
    <n v="39.11"/>
  </r>
  <r>
    <n v="1408"/>
    <x v="1237"/>
    <d v="2024-02-19T00:00:00"/>
    <n v="72.92"/>
  </r>
  <r>
    <n v="1409"/>
    <x v="1238"/>
    <d v="2024-03-23T00:00:00"/>
    <n v="33.56"/>
  </r>
  <r>
    <n v="1410"/>
    <x v="1239"/>
    <d v="2024-01-23T00:00:00"/>
    <n v="97.9"/>
  </r>
  <r>
    <n v="1411"/>
    <x v="1240"/>
    <d v="2024-02-05T00:00:00"/>
    <n v="32.549999999999997"/>
  </r>
  <r>
    <n v="1412"/>
    <x v="1241"/>
    <d v="2024-02-26T00:00:00"/>
    <n v="73.290000000000006"/>
  </r>
  <r>
    <n v="1413"/>
    <x v="1056"/>
    <d v="2024-02-29T00:00:00"/>
    <n v="60.58"/>
  </r>
  <r>
    <n v="1414"/>
    <x v="1242"/>
    <d v="2024-03-28T00:00:00"/>
    <n v="99.35"/>
  </r>
  <r>
    <n v="1415"/>
    <x v="638"/>
    <d v="2024-01-24T00:00:00"/>
    <n v="68.87"/>
  </r>
  <r>
    <n v="1416"/>
    <x v="1243"/>
    <d v="2024-01-04T00:00:00"/>
    <n v="107.01"/>
  </r>
  <r>
    <n v="1417"/>
    <x v="980"/>
    <d v="2024-03-07T00:00:00"/>
    <n v="96.85"/>
  </r>
  <r>
    <n v="1418"/>
    <x v="1244"/>
    <d v="2024-03-30T00:00:00"/>
    <n v="83.38"/>
  </r>
  <r>
    <n v="1419"/>
    <x v="1245"/>
    <d v="2024-01-25T00:00:00"/>
    <n v="92.53"/>
  </r>
  <r>
    <n v="1420"/>
    <x v="1246"/>
    <d v="2024-01-31T00:00:00"/>
    <n v="90.73"/>
  </r>
  <r>
    <n v="1421"/>
    <x v="1247"/>
    <d v="2024-02-10T00:00:00"/>
    <n v="48.22"/>
  </r>
  <r>
    <n v="1422"/>
    <x v="1248"/>
    <d v="2024-01-24T00:00:00"/>
    <n v="108.01"/>
  </r>
  <r>
    <n v="1423"/>
    <x v="1249"/>
    <d v="2024-03-01T00:00:00"/>
    <n v="88.93"/>
  </r>
  <r>
    <n v="1424"/>
    <x v="1250"/>
    <d v="2024-02-14T00:00:00"/>
    <n v="65.319999999999993"/>
  </r>
  <r>
    <n v="1425"/>
    <x v="1251"/>
    <d v="2024-02-28T00:00:00"/>
    <n v="42.25"/>
  </r>
  <r>
    <n v="1426"/>
    <x v="1195"/>
    <d v="2024-01-08T00:00:00"/>
    <n v="56.74"/>
  </r>
  <r>
    <n v="1427"/>
    <x v="1252"/>
    <d v="2024-03-19T00:00:00"/>
    <n v="73.28"/>
  </r>
  <r>
    <n v="1428"/>
    <x v="784"/>
    <d v="2024-01-14T00:00:00"/>
    <n v="48.62"/>
  </r>
  <r>
    <n v="1429"/>
    <x v="450"/>
    <d v="2024-01-30T00:00:00"/>
    <n v="78.400000000000006"/>
  </r>
  <r>
    <n v="1430"/>
    <x v="399"/>
    <d v="2024-01-18T00:00:00"/>
    <n v="61.59"/>
  </r>
  <r>
    <n v="1431"/>
    <x v="1253"/>
    <d v="2024-03-02T00:00:00"/>
    <n v="49.12"/>
  </r>
  <r>
    <n v="1432"/>
    <x v="1254"/>
    <d v="2024-01-29T00:00:00"/>
    <n v="66.5"/>
  </r>
  <r>
    <n v="1433"/>
    <x v="1090"/>
    <d v="2024-03-15T00:00:00"/>
    <n v="46.57"/>
  </r>
  <r>
    <n v="1434"/>
    <x v="1255"/>
    <d v="2024-01-24T00:00:00"/>
    <n v="38.75"/>
  </r>
  <r>
    <n v="1435"/>
    <x v="1043"/>
    <d v="2024-02-26T00:00:00"/>
    <n v="37.979999999999997"/>
  </r>
  <r>
    <n v="1436"/>
    <x v="1256"/>
    <d v="2024-01-06T00:00:00"/>
    <n v="90.84"/>
  </r>
  <r>
    <n v="1437"/>
    <x v="543"/>
    <d v="2024-01-11T00:00:00"/>
    <n v="35.549999999999997"/>
  </r>
  <r>
    <n v="1438"/>
    <x v="1257"/>
    <d v="2024-03-14T00:00:00"/>
    <n v="45.83"/>
  </r>
  <r>
    <n v="1439"/>
    <x v="1258"/>
    <d v="2024-02-27T00:00:00"/>
    <n v="93.21"/>
  </r>
  <r>
    <n v="1440"/>
    <x v="1001"/>
    <d v="2024-03-09T00:00:00"/>
    <n v="30.75"/>
  </r>
  <r>
    <n v="1441"/>
    <x v="1259"/>
    <d v="2024-02-06T00:00:00"/>
    <n v="40.450000000000003"/>
  </r>
  <r>
    <n v="1442"/>
    <x v="1260"/>
    <d v="2024-02-14T00:00:00"/>
    <n v="68.650000000000006"/>
  </r>
  <r>
    <n v="1443"/>
    <x v="1261"/>
    <d v="2024-03-18T00:00:00"/>
    <n v="73.69"/>
  </r>
  <r>
    <n v="1444"/>
    <x v="1262"/>
    <d v="2024-02-08T00:00:00"/>
    <n v="52.24"/>
  </r>
  <r>
    <n v="1445"/>
    <x v="617"/>
    <d v="2024-02-05T00:00:00"/>
    <n v="65.239999999999995"/>
  </r>
  <r>
    <n v="1446"/>
    <x v="1263"/>
    <d v="2024-03-29T00:00:00"/>
    <n v="80.87"/>
  </r>
  <r>
    <n v="1447"/>
    <x v="1264"/>
    <d v="2024-03-03T00:00:00"/>
    <n v="60.98"/>
  </r>
  <r>
    <n v="1448"/>
    <x v="480"/>
    <d v="2024-02-05T00:00:00"/>
    <n v="68.48"/>
  </r>
  <r>
    <n v="1449"/>
    <x v="1265"/>
    <d v="2024-03-21T00:00:00"/>
    <n v="30.75"/>
  </r>
  <r>
    <n v="1450"/>
    <x v="1266"/>
    <d v="2024-02-05T00:00:00"/>
    <n v="97.77"/>
  </r>
  <r>
    <n v="1451"/>
    <x v="1267"/>
    <d v="2024-03-04T00:00:00"/>
    <n v="74.14"/>
  </r>
  <r>
    <n v="1452"/>
    <x v="1268"/>
    <d v="2024-03-05T00:00:00"/>
    <n v="58.5"/>
  </r>
  <r>
    <n v="1453"/>
    <x v="1269"/>
    <d v="2024-03-26T00:00:00"/>
    <n v="71.64"/>
  </r>
  <r>
    <n v="1454"/>
    <x v="1270"/>
    <d v="2024-02-25T00:00:00"/>
    <n v="84.62"/>
  </r>
  <r>
    <n v="1455"/>
    <x v="1271"/>
    <d v="2024-01-31T00:00:00"/>
    <n v="53.29"/>
  </r>
  <r>
    <n v="1456"/>
    <x v="1272"/>
    <d v="2024-02-28T00:00:00"/>
    <n v="76.97"/>
  </r>
  <r>
    <n v="1457"/>
    <x v="1273"/>
    <d v="2024-03-01T00:00:00"/>
    <n v="56.02"/>
  </r>
  <r>
    <n v="1458"/>
    <x v="1274"/>
    <d v="2024-03-26T00:00:00"/>
    <n v="75.709999999999994"/>
  </r>
  <r>
    <n v="1459"/>
    <x v="1275"/>
    <d v="2024-02-02T00:00:00"/>
    <n v="39.5"/>
  </r>
  <r>
    <n v="1460"/>
    <x v="1276"/>
    <d v="2024-01-28T00:00:00"/>
    <n v="51.37"/>
  </r>
  <r>
    <n v="1461"/>
    <x v="1277"/>
    <d v="2024-03-15T00:00:00"/>
    <n v="49.38"/>
  </r>
  <r>
    <n v="1462"/>
    <x v="1278"/>
    <d v="2024-02-07T00:00:00"/>
    <n v="66.19"/>
  </r>
  <r>
    <n v="1463"/>
    <x v="1279"/>
    <d v="2024-01-09T00:00:00"/>
    <n v="64.72"/>
  </r>
  <r>
    <n v="1464"/>
    <x v="1280"/>
    <d v="2024-01-15T00:00:00"/>
    <n v="70.010000000000005"/>
  </r>
  <r>
    <n v="1465"/>
    <x v="1281"/>
    <d v="2024-01-16T00:00:00"/>
    <n v="62.18"/>
  </r>
  <r>
    <n v="1466"/>
    <x v="1282"/>
    <d v="2024-02-15T00:00:00"/>
    <n v="106.13"/>
  </r>
  <r>
    <n v="1467"/>
    <x v="1283"/>
    <d v="2024-02-23T00:00:00"/>
    <n v="67"/>
  </r>
  <r>
    <n v="1468"/>
    <x v="143"/>
    <d v="2024-03-29T00:00:00"/>
    <n v="29.97"/>
  </r>
  <r>
    <n v="1469"/>
    <x v="1284"/>
    <d v="2024-03-09T00:00:00"/>
    <n v="61.78"/>
  </r>
  <r>
    <n v="1470"/>
    <x v="1285"/>
    <d v="2024-02-22T00:00:00"/>
    <n v="39.17"/>
  </r>
  <r>
    <n v="1471"/>
    <x v="1286"/>
    <d v="2024-02-11T00:00:00"/>
    <n v="63.73"/>
  </r>
  <r>
    <n v="1472"/>
    <x v="1287"/>
    <d v="2024-02-09T00:00:00"/>
    <n v="30.51"/>
  </r>
  <r>
    <n v="1473"/>
    <x v="1288"/>
    <d v="2024-02-05T00:00:00"/>
    <n v="60.98"/>
  </r>
  <r>
    <n v="1474"/>
    <x v="349"/>
    <d v="2024-02-18T00:00:00"/>
    <n v="79.22"/>
  </r>
  <r>
    <n v="1475"/>
    <x v="804"/>
    <d v="2024-01-01T00:00:00"/>
    <n v="69.2"/>
  </r>
  <r>
    <n v="1476"/>
    <x v="1289"/>
    <d v="2024-01-05T00:00:00"/>
    <n v="49.16"/>
  </r>
  <r>
    <n v="1477"/>
    <x v="1290"/>
    <d v="2024-01-14T00:00:00"/>
    <n v="57.03"/>
  </r>
  <r>
    <n v="1478"/>
    <x v="1291"/>
    <d v="2024-02-27T00:00:00"/>
    <n v="94.43"/>
  </r>
  <r>
    <n v="1479"/>
    <x v="1292"/>
    <d v="2024-02-14T00:00:00"/>
    <n v="53.14"/>
  </r>
  <r>
    <n v="1480"/>
    <x v="1293"/>
    <d v="2024-01-23T00:00:00"/>
    <n v="86.23"/>
  </r>
  <r>
    <n v="1481"/>
    <x v="1294"/>
    <d v="2024-02-22T00:00:00"/>
    <n v="47.96"/>
  </r>
  <r>
    <n v="1482"/>
    <x v="1295"/>
    <d v="2024-03-31T00:00:00"/>
    <n v="39.119999999999997"/>
  </r>
  <r>
    <n v="1483"/>
    <x v="1296"/>
    <d v="2024-03-01T00:00:00"/>
    <n v="69.52"/>
  </r>
  <r>
    <n v="1484"/>
    <x v="1297"/>
    <d v="2024-02-19T00:00:00"/>
    <n v="60.04"/>
  </r>
  <r>
    <n v="1485"/>
    <x v="1298"/>
    <d v="2024-02-01T00:00:00"/>
    <n v="49.39"/>
  </r>
  <r>
    <n v="1486"/>
    <x v="1299"/>
    <d v="2024-02-17T00:00:00"/>
    <n v="31.74"/>
  </r>
  <r>
    <n v="1487"/>
    <x v="28"/>
    <d v="2024-03-06T00:00:00"/>
    <n v="81.63"/>
  </r>
  <r>
    <n v="1488"/>
    <x v="1300"/>
    <d v="2024-02-09T00:00:00"/>
    <n v="60.98"/>
  </r>
  <r>
    <n v="1489"/>
    <x v="25"/>
    <d v="2024-01-28T00:00:00"/>
    <n v="88.76"/>
  </r>
  <r>
    <n v="1490"/>
    <x v="1301"/>
    <d v="2024-02-21T00:00:00"/>
    <n v="61.53"/>
  </r>
  <r>
    <n v="1491"/>
    <x v="1302"/>
    <d v="2024-01-12T00:00:00"/>
    <n v="66.540000000000006"/>
  </r>
  <r>
    <n v="1492"/>
    <x v="1303"/>
    <d v="2024-03-25T00:00:00"/>
    <n v="49.76"/>
  </r>
  <r>
    <n v="1493"/>
    <x v="1304"/>
    <d v="2024-02-23T00:00:00"/>
    <n v="92.63"/>
  </r>
  <r>
    <n v="1494"/>
    <x v="1305"/>
    <d v="2024-01-07T00:00:00"/>
    <n v="58.74"/>
  </r>
  <r>
    <n v="1495"/>
    <x v="407"/>
    <d v="2024-03-30T00:00:00"/>
    <n v="52.36"/>
  </r>
  <r>
    <n v="1496"/>
    <x v="1306"/>
    <d v="2024-01-25T00:00:00"/>
    <n v="66.33"/>
  </r>
  <r>
    <n v="1497"/>
    <x v="1307"/>
    <d v="2024-02-22T00:00:00"/>
    <n v="88.36"/>
  </r>
  <r>
    <n v="1498"/>
    <x v="1308"/>
    <d v="2024-01-22T00:00:00"/>
    <n v="69.31"/>
  </r>
  <r>
    <n v="1499"/>
    <x v="1309"/>
    <d v="2024-02-11T00:00:00"/>
    <n v="95.84"/>
  </r>
  <r>
    <n v="1500"/>
    <x v="461"/>
    <d v="2024-01-08T00:00:00"/>
    <n v="39.409999999999997"/>
  </r>
  <r>
    <n v="1501"/>
    <x v="1310"/>
    <d v="2024-01-11T00:00:00"/>
    <n v="89.32"/>
  </r>
  <r>
    <n v="1502"/>
    <x v="1311"/>
    <d v="2024-02-18T00:00:00"/>
    <n v="67.12"/>
  </r>
  <r>
    <n v="1503"/>
    <x v="1312"/>
    <d v="2024-01-28T00:00:00"/>
    <n v="54.63"/>
  </r>
  <r>
    <n v="1504"/>
    <x v="1313"/>
    <d v="2024-03-19T00:00:00"/>
    <n v="56.48"/>
  </r>
  <r>
    <n v="1505"/>
    <x v="1037"/>
    <d v="2024-03-22T00:00:00"/>
    <n v="96.79"/>
  </r>
  <r>
    <n v="1506"/>
    <x v="247"/>
    <d v="2024-01-28T00:00:00"/>
    <n v="77.53"/>
  </r>
  <r>
    <n v="1507"/>
    <x v="1314"/>
    <d v="2024-01-16T00:00:00"/>
    <n v="42.34"/>
  </r>
  <r>
    <n v="1508"/>
    <x v="1315"/>
    <d v="2024-02-06T00:00:00"/>
    <n v="32.299999999999997"/>
  </r>
  <r>
    <n v="1509"/>
    <x v="1316"/>
    <d v="2024-02-15T00:00:00"/>
    <n v="85.52"/>
  </r>
  <r>
    <n v="1510"/>
    <x v="488"/>
    <d v="2024-02-14T00:00:00"/>
    <n v="40.82"/>
  </r>
  <r>
    <n v="1511"/>
    <x v="1071"/>
    <d v="2024-01-27T00:00:00"/>
    <n v="84.2"/>
  </r>
  <r>
    <n v="1512"/>
    <x v="1317"/>
    <d v="2024-01-30T00:00:00"/>
    <n v="78.97"/>
  </r>
  <r>
    <n v="1513"/>
    <x v="1318"/>
    <d v="2024-02-01T00:00:00"/>
    <n v="54.5"/>
  </r>
  <r>
    <n v="1514"/>
    <x v="1094"/>
    <d v="2024-02-09T00:00:00"/>
    <n v="68.290000000000006"/>
  </r>
  <r>
    <n v="1515"/>
    <x v="1319"/>
    <d v="2024-02-18T00:00:00"/>
    <n v="47.13"/>
  </r>
  <r>
    <n v="1516"/>
    <x v="1320"/>
    <d v="2024-03-10T00:00:00"/>
    <n v="40.31"/>
  </r>
  <r>
    <n v="1517"/>
    <x v="1321"/>
    <d v="2024-01-13T00:00:00"/>
    <n v="48.96"/>
  </r>
  <r>
    <n v="1518"/>
    <x v="1322"/>
    <d v="2024-02-29T00:00:00"/>
    <n v="71.91"/>
  </r>
  <r>
    <n v="1519"/>
    <x v="1323"/>
    <d v="2024-03-12T00:00:00"/>
    <n v="63.75"/>
  </r>
  <r>
    <n v="1520"/>
    <x v="1324"/>
    <d v="2024-01-27T00:00:00"/>
    <n v="84.84"/>
  </r>
  <r>
    <n v="1521"/>
    <x v="1325"/>
    <d v="2024-02-03T00:00:00"/>
    <n v="69.58"/>
  </r>
  <r>
    <n v="1522"/>
    <x v="534"/>
    <d v="2024-02-17T00:00:00"/>
    <n v="74.930000000000007"/>
  </r>
  <r>
    <n v="1523"/>
    <x v="1326"/>
    <d v="2024-02-19T00:00:00"/>
    <n v="73.5"/>
  </r>
  <r>
    <n v="1524"/>
    <x v="1327"/>
    <d v="2024-02-17T00:00:00"/>
    <n v="45.4"/>
  </r>
  <r>
    <n v="1525"/>
    <x v="1328"/>
    <d v="2024-03-16T00:00:00"/>
    <n v="95.62"/>
  </r>
  <r>
    <n v="1526"/>
    <x v="816"/>
    <d v="2024-03-11T00:00:00"/>
    <n v="73.44"/>
  </r>
  <r>
    <n v="1527"/>
    <x v="19"/>
    <d v="2024-01-18T00:00:00"/>
    <n v="58.58"/>
  </r>
  <r>
    <n v="1528"/>
    <x v="606"/>
    <d v="2024-01-06T00:00:00"/>
    <n v="85.78"/>
  </r>
  <r>
    <n v="1529"/>
    <x v="1329"/>
    <d v="2024-02-20T00:00:00"/>
    <n v="56.01"/>
  </r>
  <r>
    <n v="1530"/>
    <x v="1330"/>
    <d v="2024-03-05T00:00:00"/>
    <n v="41.45"/>
  </r>
  <r>
    <n v="1531"/>
    <x v="1331"/>
    <d v="2024-03-26T00:00:00"/>
    <n v="77.930000000000007"/>
  </r>
  <r>
    <n v="1532"/>
    <x v="1332"/>
    <d v="2024-03-28T00:00:00"/>
    <n v="78.5"/>
  </r>
  <r>
    <n v="1533"/>
    <x v="1333"/>
    <d v="2024-02-15T00:00:00"/>
    <n v="78.959999999999994"/>
  </r>
  <r>
    <n v="1534"/>
    <x v="340"/>
    <d v="2024-01-29T00:00:00"/>
    <n v="58.35"/>
  </r>
  <r>
    <n v="1535"/>
    <x v="964"/>
    <d v="2024-01-15T00:00:00"/>
    <n v="70.05"/>
  </r>
  <r>
    <n v="1536"/>
    <x v="1334"/>
    <d v="2024-02-13T00:00:00"/>
    <n v="79"/>
  </r>
  <r>
    <n v="1537"/>
    <x v="1335"/>
    <d v="2024-03-30T00:00:00"/>
    <n v="55.2"/>
  </r>
  <r>
    <n v="1538"/>
    <x v="834"/>
    <d v="2024-03-03T00:00:00"/>
    <n v="51.24"/>
  </r>
  <r>
    <n v="1539"/>
    <x v="1152"/>
    <d v="2024-03-04T00:00:00"/>
    <n v="73.069999999999993"/>
  </r>
  <r>
    <n v="1540"/>
    <x v="464"/>
    <d v="2024-03-21T00:00:00"/>
    <n v="56.45"/>
  </r>
  <r>
    <n v="1541"/>
    <x v="1336"/>
    <d v="2024-03-21T00:00:00"/>
    <n v="65.3"/>
  </r>
  <r>
    <n v="1542"/>
    <x v="516"/>
    <d v="2024-01-28T00:00:00"/>
    <n v="96.47"/>
  </r>
  <r>
    <n v="1543"/>
    <x v="1084"/>
    <d v="2024-03-26T00:00:00"/>
    <n v="65.78"/>
  </r>
  <r>
    <n v="1544"/>
    <x v="1307"/>
    <d v="2024-03-05T00:00:00"/>
    <n v="77.52"/>
  </r>
  <r>
    <n v="1545"/>
    <x v="100"/>
    <d v="2024-01-10T00:00:00"/>
    <n v="53.59"/>
  </r>
  <r>
    <n v="1546"/>
    <x v="1337"/>
    <d v="2024-02-27T00:00:00"/>
    <n v="59.44"/>
  </r>
  <r>
    <n v="1547"/>
    <x v="1338"/>
    <d v="2024-02-29T00:00:00"/>
    <n v="68.98"/>
  </r>
  <r>
    <n v="1548"/>
    <x v="1339"/>
    <d v="2024-01-18T00:00:00"/>
    <n v="84.19"/>
  </r>
  <r>
    <n v="1549"/>
    <x v="1340"/>
    <d v="2024-02-05T00:00:00"/>
    <n v="58.47"/>
  </r>
  <r>
    <n v="1550"/>
    <x v="361"/>
    <d v="2024-01-22T00:00:00"/>
    <n v="86.59"/>
  </r>
  <r>
    <n v="1551"/>
    <x v="1341"/>
    <d v="2024-02-16T00:00:00"/>
    <n v="58.47"/>
  </r>
  <r>
    <n v="1552"/>
    <x v="1342"/>
    <d v="2024-01-05T00:00:00"/>
    <n v="51.66"/>
  </r>
  <r>
    <n v="1553"/>
    <x v="1343"/>
    <d v="2024-02-25T00:00:00"/>
    <n v="92.23"/>
  </r>
  <r>
    <n v="1554"/>
    <x v="1226"/>
    <d v="2024-01-14T00:00:00"/>
    <n v="64.83"/>
  </r>
  <r>
    <n v="1555"/>
    <x v="1344"/>
    <d v="2024-02-12T00:00:00"/>
    <n v="101.32"/>
  </r>
  <r>
    <n v="1556"/>
    <x v="1345"/>
    <d v="2024-02-23T00:00:00"/>
    <n v="30.4"/>
  </r>
  <r>
    <n v="1557"/>
    <x v="1346"/>
    <d v="2024-03-08T00:00:00"/>
    <n v="93.77"/>
  </r>
  <r>
    <n v="1558"/>
    <x v="1347"/>
    <d v="2024-01-31T00:00:00"/>
    <n v="68.680000000000007"/>
  </r>
  <r>
    <n v="1559"/>
    <x v="1348"/>
    <d v="2024-02-17T00:00:00"/>
    <n v="73.239999999999995"/>
  </r>
  <r>
    <n v="1560"/>
    <x v="697"/>
    <d v="2024-03-01T00:00:00"/>
    <n v="42"/>
  </r>
  <r>
    <n v="1561"/>
    <x v="1349"/>
    <d v="2024-03-27T00:00:00"/>
    <n v="32.67"/>
  </r>
  <r>
    <n v="1562"/>
    <x v="1350"/>
    <d v="2024-01-31T00:00:00"/>
    <n v="41.04"/>
  </r>
  <r>
    <n v="1563"/>
    <x v="454"/>
    <d v="2024-03-26T00:00:00"/>
    <n v="74.540000000000006"/>
  </r>
  <r>
    <n v="1564"/>
    <x v="1351"/>
    <d v="2024-03-27T00:00:00"/>
    <n v="52.39"/>
  </r>
  <r>
    <n v="1565"/>
    <x v="1243"/>
    <d v="2024-01-12T00:00:00"/>
    <n v="40.58"/>
  </r>
  <r>
    <n v="1566"/>
    <x v="1352"/>
    <d v="2024-03-02T00:00:00"/>
    <n v="41.53"/>
  </r>
  <r>
    <n v="1567"/>
    <x v="772"/>
    <d v="2024-01-30T00:00:00"/>
    <n v="45.43"/>
  </r>
  <r>
    <n v="1568"/>
    <x v="31"/>
    <d v="2024-02-04T00:00:00"/>
    <n v="49.53"/>
  </r>
  <r>
    <n v="1569"/>
    <x v="1353"/>
    <d v="2024-03-21T00:00:00"/>
    <n v="72.87"/>
  </r>
  <r>
    <n v="1570"/>
    <x v="250"/>
    <d v="2024-01-27T00:00:00"/>
    <n v="34.51"/>
  </r>
  <r>
    <n v="1571"/>
    <x v="1354"/>
    <d v="2024-02-14T00:00:00"/>
    <n v="38.46"/>
  </r>
  <r>
    <n v="1572"/>
    <x v="157"/>
    <d v="2024-01-26T00:00:00"/>
    <n v="106.25"/>
  </r>
  <r>
    <n v="1573"/>
    <x v="563"/>
    <d v="2024-02-25T00:00:00"/>
    <n v="71.89"/>
  </r>
  <r>
    <n v="1574"/>
    <x v="1355"/>
    <d v="2024-01-20T00:00:00"/>
    <n v="76.260000000000005"/>
  </r>
  <r>
    <n v="1575"/>
    <x v="1356"/>
    <d v="2024-02-12T00:00:00"/>
    <n v="62.18"/>
  </r>
  <r>
    <n v="1576"/>
    <x v="1357"/>
    <d v="2024-01-29T00:00:00"/>
    <n v="38.130000000000003"/>
  </r>
  <r>
    <n v="1577"/>
    <x v="1358"/>
    <d v="2024-02-17T00:00:00"/>
    <n v="33.43"/>
  </r>
  <r>
    <n v="1578"/>
    <x v="1359"/>
    <d v="2024-03-10T00:00:00"/>
    <n v="40.11"/>
  </r>
  <r>
    <n v="1579"/>
    <x v="1360"/>
    <d v="2024-01-17T00:00:00"/>
    <n v="60.57"/>
  </r>
  <r>
    <n v="1580"/>
    <x v="617"/>
    <d v="2024-01-30T00:00:00"/>
    <n v="76.58"/>
  </r>
  <r>
    <n v="1581"/>
    <x v="1361"/>
    <d v="2024-02-03T00:00:00"/>
    <n v="30.69"/>
  </r>
  <r>
    <n v="1582"/>
    <x v="105"/>
    <d v="2024-02-07T00:00:00"/>
    <n v="31.11"/>
  </r>
  <r>
    <n v="1583"/>
    <x v="1362"/>
    <d v="2024-03-05T00:00:00"/>
    <n v="72.900000000000006"/>
  </r>
  <r>
    <n v="1584"/>
    <x v="1363"/>
    <d v="2024-03-14T00:00:00"/>
    <n v="68.209999999999994"/>
  </r>
  <r>
    <n v="1585"/>
    <x v="1364"/>
    <d v="2024-01-15T00:00:00"/>
    <n v="36.42"/>
  </r>
  <r>
    <n v="1586"/>
    <x v="111"/>
    <d v="2024-03-09T00:00:00"/>
    <n v="92.38"/>
  </r>
  <r>
    <n v="1587"/>
    <x v="1365"/>
    <d v="2024-01-09T00:00:00"/>
    <n v="59.48"/>
  </r>
  <r>
    <n v="1588"/>
    <x v="1366"/>
    <d v="2024-02-29T00:00:00"/>
    <n v="30.56"/>
  </r>
  <r>
    <n v="1589"/>
    <x v="807"/>
    <d v="2024-03-20T00:00:00"/>
    <n v="77.09"/>
  </r>
  <r>
    <n v="1590"/>
    <x v="1367"/>
    <d v="2024-03-06T00:00:00"/>
    <n v="84.78"/>
  </r>
  <r>
    <n v="1591"/>
    <x v="1368"/>
    <d v="2024-01-07T00:00:00"/>
    <n v="88.95"/>
  </r>
  <r>
    <n v="1592"/>
    <x v="678"/>
    <d v="2024-02-10T00:00:00"/>
    <n v="47.26"/>
  </r>
  <r>
    <n v="1593"/>
    <x v="1369"/>
    <d v="2024-03-13T00:00:00"/>
    <n v="70.5"/>
  </r>
  <r>
    <n v="1594"/>
    <x v="1370"/>
    <d v="2024-02-16T00:00:00"/>
    <n v="65.64"/>
  </r>
  <r>
    <n v="1595"/>
    <x v="1190"/>
    <d v="2024-01-24T00:00:00"/>
    <n v="63.15"/>
  </r>
  <r>
    <n v="1596"/>
    <x v="1371"/>
    <d v="2024-01-18T00:00:00"/>
    <n v="28.06"/>
  </r>
  <r>
    <n v="1597"/>
    <x v="1372"/>
    <d v="2024-03-18T00:00:00"/>
    <n v="100.75"/>
  </r>
  <r>
    <n v="1598"/>
    <x v="1293"/>
    <d v="2024-01-08T00:00:00"/>
    <n v="100.66"/>
  </r>
  <r>
    <n v="1599"/>
    <x v="1373"/>
    <d v="2024-03-16T00:00:00"/>
    <n v="83.75"/>
  </r>
  <r>
    <n v="1600"/>
    <x v="1374"/>
    <d v="2024-01-29T00:00:00"/>
    <n v="72.849999999999994"/>
  </r>
  <r>
    <n v="1601"/>
    <x v="1375"/>
    <d v="2024-01-16T00:00:00"/>
    <n v="75.790000000000006"/>
  </r>
  <r>
    <n v="1602"/>
    <x v="249"/>
    <d v="2024-03-19T00:00:00"/>
    <n v="67.819999999999993"/>
  </r>
  <r>
    <n v="1603"/>
    <x v="1376"/>
    <d v="2024-01-23T00:00:00"/>
    <n v="30.42"/>
  </r>
  <r>
    <n v="1604"/>
    <x v="1080"/>
    <d v="2024-02-24T00:00:00"/>
    <n v="57.26"/>
  </r>
  <r>
    <n v="1605"/>
    <x v="1377"/>
    <d v="2024-01-12T00:00:00"/>
    <n v="60.06"/>
  </r>
  <r>
    <n v="1606"/>
    <x v="1378"/>
    <d v="2024-01-16T00:00:00"/>
    <n v="54.83"/>
  </r>
  <r>
    <n v="1607"/>
    <x v="511"/>
    <d v="2024-03-25T00:00:00"/>
    <n v="66.19"/>
  </r>
  <r>
    <n v="1608"/>
    <x v="1379"/>
    <d v="2024-03-07T00:00:00"/>
    <n v="69.41"/>
  </r>
  <r>
    <n v="1609"/>
    <x v="1380"/>
    <d v="2024-02-19T00:00:00"/>
    <n v="105.71"/>
  </r>
  <r>
    <n v="1610"/>
    <x v="1381"/>
    <d v="2024-02-08T00:00:00"/>
    <n v="49.26"/>
  </r>
  <r>
    <n v="1611"/>
    <x v="1382"/>
    <d v="2024-01-13T00:00:00"/>
    <n v="71.55"/>
  </r>
  <r>
    <n v="1612"/>
    <x v="1035"/>
    <d v="2024-02-03T00:00:00"/>
    <n v="76.599999999999994"/>
  </r>
  <r>
    <n v="1613"/>
    <x v="1137"/>
    <d v="2024-01-13T00:00:00"/>
    <n v="90.43"/>
  </r>
  <r>
    <n v="1614"/>
    <x v="1383"/>
    <d v="2024-03-25T00:00:00"/>
    <n v="69.069999999999993"/>
  </r>
  <r>
    <n v="1615"/>
    <x v="1384"/>
    <d v="2024-03-09T00:00:00"/>
    <n v="58.97"/>
  </r>
  <r>
    <n v="1616"/>
    <x v="1385"/>
    <d v="2024-03-08T00:00:00"/>
    <n v="61.69"/>
  </r>
  <r>
    <n v="1617"/>
    <x v="1386"/>
    <d v="2024-03-08T00:00:00"/>
    <n v="84.62"/>
  </r>
  <r>
    <n v="1618"/>
    <x v="75"/>
    <d v="2024-02-07T00:00:00"/>
    <n v="78.63"/>
  </r>
  <r>
    <n v="1619"/>
    <x v="1387"/>
    <d v="2024-03-27T00:00:00"/>
    <n v="71.88"/>
  </r>
  <r>
    <n v="1620"/>
    <x v="1388"/>
    <d v="2024-03-17T00:00:00"/>
    <n v="87.94"/>
  </r>
  <r>
    <n v="1621"/>
    <x v="1389"/>
    <d v="2024-03-01T00:00:00"/>
    <n v="49.05"/>
  </r>
  <r>
    <n v="1622"/>
    <x v="1390"/>
    <d v="2024-02-21T00:00:00"/>
    <n v="78.959999999999994"/>
  </r>
  <r>
    <n v="1623"/>
    <x v="1391"/>
    <d v="2024-03-05T00:00:00"/>
    <n v="31.14"/>
  </r>
  <r>
    <n v="1624"/>
    <x v="1392"/>
    <d v="2024-03-08T00:00:00"/>
    <n v="77.069999999999993"/>
  </r>
  <r>
    <n v="1625"/>
    <x v="1393"/>
    <d v="2024-02-25T00:00:00"/>
    <n v="65.69"/>
  </r>
  <r>
    <n v="1626"/>
    <x v="1394"/>
    <d v="2024-02-23T00:00:00"/>
    <n v="101.38"/>
  </r>
  <r>
    <n v="1627"/>
    <x v="1395"/>
    <d v="2024-02-20T00:00:00"/>
    <n v="95.73"/>
  </r>
  <r>
    <n v="1628"/>
    <x v="1396"/>
    <d v="2024-03-02T00:00:00"/>
    <n v="52.7"/>
  </r>
  <r>
    <n v="1629"/>
    <x v="174"/>
    <d v="2024-03-08T00:00:00"/>
    <n v="46.58"/>
  </r>
  <r>
    <n v="1630"/>
    <x v="1319"/>
    <d v="2024-01-27T00:00:00"/>
    <n v="31.99"/>
  </r>
  <r>
    <n v="1631"/>
    <x v="1397"/>
    <d v="2024-03-14T00:00:00"/>
    <n v="35.380000000000003"/>
  </r>
  <r>
    <n v="1632"/>
    <x v="1398"/>
    <d v="2024-02-03T00:00:00"/>
    <n v="37.06"/>
  </r>
  <r>
    <n v="1633"/>
    <x v="1399"/>
    <d v="2024-01-26T00:00:00"/>
    <n v="79.31"/>
  </r>
  <r>
    <n v="1634"/>
    <x v="1400"/>
    <d v="2024-03-17T00:00:00"/>
    <n v="34.72"/>
  </r>
  <r>
    <n v="1635"/>
    <x v="669"/>
    <d v="2024-02-15T00:00:00"/>
    <n v="48.73"/>
  </r>
  <r>
    <n v="1636"/>
    <x v="1401"/>
    <d v="2024-03-26T00:00:00"/>
    <n v="104.01"/>
  </r>
  <r>
    <n v="1637"/>
    <x v="949"/>
    <d v="2024-03-31T00:00:00"/>
    <n v="35.93"/>
  </r>
  <r>
    <n v="1638"/>
    <x v="1402"/>
    <d v="2024-02-22T00:00:00"/>
    <n v="32"/>
  </r>
  <r>
    <n v="1639"/>
    <x v="80"/>
    <d v="2024-02-08T00:00:00"/>
    <n v="97.69"/>
  </r>
  <r>
    <n v="1640"/>
    <x v="1403"/>
    <d v="2024-01-14T00:00:00"/>
    <n v="77.62"/>
  </r>
  <r>
    <n v="1641"/>
    <x v="1404"/>
    <d v="2024-03-18T00:00:00"/>
    <n v="48.85"/>
  </r>
  <r>
    <n v="1642"/>
    <x v="1050"/>
    <d v="2024-03-01T00:00:00"/>
    <n v="71.59"/>
  </r>
  <r>
    <n v="1643"/>
    <x v="1405"/>
    <d v="2024-01-29T00:00:00"/>
    <n v="73.7"/>
  </r>
  <r>
    <n v="1644"/>
    <x v="617"/>
    <d v="2024-02-10T00:00:00"/>
    <n v="62.22"/>
  </r>
  <r>
    <n v="1645"/>
    <x v="1406"/>
    <d v="2024-03-14T00:00:00"/>
    <n v="30.49"/>
  </r>
  <r>
    <n v="1646"/>
    <x v="1389"/>
    <d v="2024-01-25T00:00:00"/>
    <n v="63.31"/>
  </r>
  <r>
    <n v="1647"/>
    <x v="1407"/>
    <d v="2024-03-29T00:00:00"/>
    <n v="59.87"/>
  </r>
  <r>
    <n v="1648"/>
    <x v="1408"/>
    <d v="2024-02-02T00:00:00"/>
    <n v="55.47"/>
  </r>
  <r>
    <n v="1649"/>
    <x v="606"/>
    <d v="2024-02-03T00:00:00"/>
    <n v="81.510000000000005"/>
  </r>
  <r>
    <n v="1650"/>
    <x v="1409"/>
    <d v="2024-03-07T00:00:00"/>
    <n v="76.989999999999995"/>
  </r>
  <r>
    <n v="1651"/>
    <x v="1410"/>
    <d v="2024-02-29T00:00:00"/>
    <n v="61.81"/>
  </r>
  <r>
    <n v="1652"/>
    <x v="1411"/>
    <d v="2024-02-16T00:00:00"/>
    <n v="82.06"/>
  </r>
  <r>
    <n v="1653"/>
    <x v="474"/>
    <d v="2024-03-13T00:00:00"/>
    <n v="60.33"/>
  </r>
  <r>
    <n v="1654"/>
    <x v="1412"/>
    <d v="2024-03-10T00:00:00"/>
    <n v="88.05"/>
  </r>
  <r>
    <n v="1655"/>
    <x v="404"/>
    <d v="2024-02-18T00:00:00"/>
    <n v="61.21"/>
  </r>
  <r>
    <n v="1656"/>
    <x v="1413"/>
    <d v="2024-02-07T00:00:00"/>
    <n v="102.25"/>
  </r>
  <r>
    <n v="1657"/>
    <x v="1414"/>
    <d v="2024-01-01T00:00:00"/>
    <n v="82.46"/>
  </r>
  <r>
    <n v="1658"/>
    <x v="1415"/>
    <d v="2024-03-06T00:00:00"/>
    <n v="51.66"/>
  </r>
  <r>
    <n v="1659"/>
    <x v="1416"/>
    <d v="2024-03-18T00:00:00"/>
    <n v="62.18"/>
  </r>
  <r>
    <n v="1660"/>
    <x v="1417"/>
    <d v="2024-01-22T00:00:00"/>
    <n v="89.85"/>
  </r>
  <r>
    <n v="1661"/>
    <x v="1418"/>
    <d v="2024-01-26T00:00:00"/>
    <n v="76.55"/>
  </r>
  <r>
    <n v="1662"/>
    <x v="1419"/>
    <d v="2024-01-24T00:00:00"/>
    <n v="83.64"/>
  </r>
  <r>
    <n v="1663"/>
    <x v="1420"/>
    <d v="2024-03-02T00:00:00"/>
    <n v="30.25"/>
  </r>
  <r>
    <n v="1664"/>
    <x v="1421"/>
    <d v="2024-02-20T00:00:00"/>
    <n v="54.99"/>
  </r>
  <r>
    <n v="1665"/>
    <x v="1422"/>
    <d v="2024-02-16T00:00:00"/>
    <n v="43.31"/>
  </r>
  <r>
    <n v="1666"/>
    <x v="272"/>
    <d v="2024-02-12T00:00:00"/>
    <n v="80.31"/>
  </r>
  <r>
    <n v="1667"/>
    <x v="1423"/>
    <d v="2024-01-22T00:00:00"/>
    <n v="58.02"/>
  </r>
  <r>
    <n v="1668"/>
    <x v="1424"/>
    <d v="2024-02-19T00:00:00"/>
    <n v="49.62"/>
  </r>
  <r>
    <n v="1669"/>
    <x v="1425"/>
    <d v="2024-03-01T00:00:00"/>
    <n v="87.13"/>
  </r>
  <r>
    <n v="1670"/>
    <x v="1171"/>
    <d v="2024-03-19T00:00:00"/>
    <n v="27.61"/>
  </r>
  <r>
    <n v="1671"/>
    <x v="1426"/>
    <d v="2024-03-12T00:00:00"/>
    <n v="66.88"/>
  </r>
  <r>
    <n v="1672"/>
    <x v="1427"/>
    <d v="2024-01-30T00:00:00"/>
    <n v="28.19"/>
  </r>
  <r>
    <n v="1673"/>
    <x v="890"/>
    <d v="2024-02-17T00:00:00"/>
    <n v="44.88"/>
  </r>
  <r>
    <n v="1674"/>
    <x v="1428"/>
    <d v="2024-01-28T00:00:00"/>
    <n v="81.69"/>
  </r>
  <r>
    <n v="1675"/>
    <x v="1429"/>
    <d v="2024-02-20T00:00:00"/>
    <n v="52.36"/>
  </r>
  <r>
    <n v="1676"/>
    <x v="1430"/>
    <d v="2024-03-27T00:00:00"/>
    <n v="35.47"/>
  </r>
  <r>
    <n v="1677"/>
    <x v="610"/>
    <d v="2024-01-08T00:00:00"/>
    <n v="39.479999999999997"/>
  </r>
  <r>
    <n v="1678"/>
    <x v="158"/>
    <d v="2024-01-08T00:00:00"/>
    <n v="40.270000000000003"/>
  </r>
  <r>
    <n v="1679"/>
    <x v="1431"/>
    <d v="2024-01-12T00:00:00"/>
    <n v="56.47"/>
  </r>
  <r>
    <n v="1680"/>
    <x v="1432"/>
    <d v="2024-03-22T00:00:00"/>
    <n v="32.47"/>
  </r>
  <r>
    <n v="1681"/>
    <x v="1433"/>
    <d v="2024-01-08T00:00:00"/>
    <n v="90.28"/>
  </r>
  <r>
    <n v="1682"/>
    <x v="928"/>
    <d v="2024-01-29T00:00:00"/>
    <n v="51.19"/>
  </r>
  <r>
    <n v="1683"/>
    <x v="1434"/>
    <d v="2024-01-03T00:00:00"/>
    <n v="50.59"/>
  </r>
  <r>
    <n v="1684"/>
    <x v="1435"/>
    <d v="2024-01-29T00:00:00"/>
    <n v="89.39"/>
  </r>
  <r>
    <n v="1685"/>
    <x v="1436"/>
    <d v="2024-03-22T00:00:00"/>
    <n v="64.819999999999993"/>
  </r>
  <r>
    <n v="1686"/>
    <x v="1437"/>
    <d v="2024-03-22T00:00:00"/>
    <n v="45.01"/>
  </r>
  <r>
    <n v="1687"/>
    <x v="319"/>
    <d v="2024-02-09T00:00:00"/>
    <n v="68.290000000000006"/>
  </r>
  <r>
    <n v="1688"/>
    <x v="25"/>
    <d v="2024-01-18T00:00:00"/>
    <n v="73.31"/>
  </r>
  <r>
    <n v="1689"/>
    <x v="1438"/>
    <d v="2024-01-31T00:00:00"/>
    <n v="61.72"/>
  </r>
  <r>
    <n v="1690"/>
    <x v="1439"/>
    <d v="2024-03-30T00:00:00"/>
    <n v="60.24"/>
  </r>
  <r>
    <n v="1691"/>
    <x v="1440"/>
    <d v="2024-03-24T00:00:00"/>
    <n v="55.65"/>
  </r>
  <r>
    <n v="1692"/>
    <x v="433"/>
    <d v="2024-01-22T00:00:00"/>
    <n v="86.09"/>
  </r>
  <r>
    <n v="1693"/>
    <x v="1441"/>
    <d v="2024-03-24T00:00:00"/>
    <n v="67.59"/>
  </r>
  <r>
    <n v="1694"/>
    <x v="1442"/>
    <d v="2024-02-29T00:00:00"/>
    <n v="72.650000000000006"/>
  </r>
  <r>
    <n v="1695"/>
    <x v="76"/>
    <d v="2024-03-15T00:00:00"/>
    <n v="88.39"/>
  </r>
  <r>
    <n v="1696"/>
    <x v="1443"/>
    <d v="2024-01-30T00:00:00"/>
    <n v="63.77"/>
  </r>
  <r>
    <n v="1697"/>
    <x v="1444"/>
    <d v="2024-01-29T00:00:00"/>
    <n v="71.400000000000006"/>
  </r>
  <r>
    <n v="1698"/>
    <x v="1445"/>
    <d v="2024-02-16T00:00:00"/>
    <n v="63.3"/>
  </r>
  <r>
    <n v="1699"/>
    <x v="371"/>
    <d v="2024-03-07T00:00:00"/>
    <n v="57.3"/>
  </r>
  <r>
    <n v="1700"/>
    <x v="1446"/>
    <d v="2024-02-16T00:00:00"/>
    <n v="89.77"/>
  </r>
  <r>
    <n v="1701"/>
    <x v="1447"/>
    <d v="2024-02-23T00:00:00"/>
    <n v="85.09"/>
  </r>
  <r>
    <n v="1702"/>
    <x v="1448"/>
    <d v="2024-03-27T00:00:00"/>
    <n v="87.14"/>
  </r>
  <r>
    <n v="1703"/>
    <x v="1449"/>
    <d v="2024-03-05T00:00:00"/>
    <n v="65.41"/>
  </r>
  <r>
    <n v="1704"/>
    <x v="1450"/>
    <d v="2024-02-05T00:00:00"/>
    <n v="31.59"/>
  </r>
  <r>
    <n v="1705"/>
    <x v="1451"/>
    <d v="2024-01-11T00:00:00"/>
    <n v="64.64"/>
  </r>
  <r>
    <n v="1706"/>
    <x v="1452"/>
    <d v="2024-01-22T00:00:00"/>
    <n v="60"/>
  </r>
  <r>
    <n v="1707"/>
    <x v="1453"/>
    <d v="2024-03-05T00:00:00"/>
    <n v="85.49"/>
  </r>
  <r>
    <n v="1708"/>
    <x v="1454"/>
    <d v="2024-02-01T00:00:00"/>
    <n v="60.41"/>
  </r>
  <r>
    <n v="1709"/>
    <x v="1455"/>
    <d v="2024-03-10T00:00:00"/>
    <n v="67.510000000000005"/>
  </r>
  <r>
    <n v="1710"/>
    <x v="1456"/>
    <d v="2024-01-17T00:00:00"/>
    <n v="44.3"/>
  </r>
  <r>
    <n v="1711"/>
    <x v="1005"/>
    <d v="2024-02-08T00:00:00"/>
    <n v="70.239999999999995"/>
  </r>
  <r>
    <n v="1712"/>
    <x v="1457"/>
    <d v="2024-02-10T00:00:00"/>
    <n v="41.51"/>
  </r>
  <r>
    <n v="1713"/>
    <x v="1458"/>
    <d v="2024-03-02T00:00:00"/>
    <n v="71.84"/>
  </r>
  <r>
    <n v="1714"/>
    <x v="1459"/>
    <d v="2024-03-13T00:00:00"/>
    <n v="59.97"/>
  </r>
  <r>
    <n v="1715"/>
    <x v="1127"/>
    <d v="2024-01-17T00:00:00"/>
    <n v="97.66"/>
  </r>
  <r>
    <n v="1716"/>
    <x v="828"/>
    <d v="2024-02-17T00:00:00"/>
    <n v="66.510000000000005"/>
  </r>
  <r>
    <n v="1717"/>
    <x v="1413"/>
    <d v="2024-03-14T00:00:00"/>
    <n v="56.51"/>
  </r>
  <r>
    <n v="1718"/>
    <x v="1460"/>
    <d v="2024-03-30T00:00:00"/>
    <n v="70.87"/>
  </r>
  <r>
    <n v="1719"/>
    <x v="1461"/>
    <d v="2024-01-19T00:00:00"/>
    <n v="38.06"/>
  </r>
  <r>
    <n v="1720"/>
    <x v="1462"/>
    <d v="2024-02-23T00:00:00"/>
    <n v="80.319999999999993"/>
  </r>
  <r>
    <n v="1721"/>
    <x v="1463"/>
    <d v="2024-02-29T00:00:00"/>
    <n v="73.14"/>
  </r>
  <r>
    <n v="1722"/>
    <x v="1464"/>
    <d v="2024-01-19T00:00:00"/>
    <n v="90.94"/>
  </r>
  <r>
    <n v="1723"/>
    <x v="1465"/>
    <d v="2024-03-26T00:00:00"/>
    <n v="58.72"/>
  </r>
  <r>
    <n v="1724"/>
    <x v="1466"/>
    <d v="2024-03-31T00:00:00"/>
    <n v="30.52"/>
  </r>
  <r>
    <n v="1725"/>
    <x v="1467"/>
    <d v="2024-03-24T00:00:00"/>
    <n v="68.13"/>
  </r>
  <r>
    <n v="1726"/>
    <x v="180"/>
    <d v="2024-03-28T00:00:00"/>
    <n v="71.400000000000006"/>
  </r>
  <r>
    <n v="1727"/>
    <x v="1468"/>
    <d v="2024-03-19T00:00:00"/>
    <n v="82.99"/>
  </r>
  <r>
    <n v="1728"/>
    <x v="1469"/>
    <d v="2024-03-06T00:00:00"/>
    <n v="32.19"/>
  </r>
  <r>
    <n v="1729"/>
    <x v="878"/>
    <d v="2024-01-05T00:00:00"/>
    <n v="34.61"/>
  </r>
  <r>
    <n v="1730"/>
    <x v="590"/>
    <d v="2024-01-17T00:00:00"/>
    <n v="74.56"/>
  </r>
  <r>
    <n v="1731"/>
    <x v="1470"/>
    <d v="2024-01-20T00:00:00"/>
    <n v="63.29"/>
  </r>
  <r>
    <n v="1732"/>
    <x v="1471"/>
    <d v="2024-01-18T00:00:00"/>
    <n v="85.71"/>
  </r>
  <r>
    <n v="1733"/>
    <x v="1472"/>
    <d v="2024-01-12T00:00:00"/>
    <n v="40.43"/>
  </r>
  <r>
    <n v="1734"/>
    <x v="659"/>
    <d v="2024-02-26T00:00:00"/>
    <n v="81.86"/>
  </r>
  <r>
    <n v="1735"/>
    <x v="1473"/>
    <d v="2024-03-14T00:00:00"/>
    <n v="53.2"/>
  </r>
  <r>
    <n v="1736"/>
    <x v="496"/>
    <d v="2024-03-22T00:00:00"/>
    <n v="87.91"/>
  </r>
  <r>
    <n v="1737"/>
    <x v="607"/>
    <d v="2024-02-25T00:00:00"/>
    <n v="45.68"/>
  </r>
  <r>
    <n v="1738"/>
    <x v="1247"/>
    <d v="2024-01-18T00:00:00"/>
    <n v="94.19"/>
  </r>
  <r>
    <n v="1739"/>
    <x v="71"/>
    <d v="2024-03-03T00:00:00"/>
    <n v="39.020000000000003"/>
  </r>
  <r>
    <n v="1740"/>
    <x v="1474"/>
    <d v="2024-01-24T00:00:00"/>
    <n v="93.85"/>
  </r>
  <r>
    <n v="1741"/>
    <x v="1475"/>
    <d v="2024-02-27T00:00:00"/>
    <n v="49.16"/>
  </r>
  <r>
    <n v="1742"/>
    <x v="1476"/>
    <d v="2024-01-26T00:00:00"/>
    <n v="57.39"/>
  </r>
  <r>
    <n v="1743"/>
    <x v="1477"/>
    <d v="2024-03-18T00:00:00"/>
    <n v="41.44"/>
  </r>
  <r>
    <n v="1744"/>
    <x v="1478"/>
    <d v="2024-01-25T00:00:00"/>
    <n v="44.62"/>
  </r>
  <r>
    <n v="1745"/>
    <x v="136"/>
    <d v="2024-02-12T00:00:00"/>
    <n v="60.13"/>
  </r>
  <r>
    <n v="1746"/>
    <x v="127"/>
    <d v="2024-02-27T00:00:00"/>
    <n v="103.96"/>
  </r>
  <r>
    <n v="1747"/>
    <x v="1479"/>
    <d v="2024-02-28T00:00:00"/>
    <n v="59.36"/>
  </r>
  <r>
    <n v="1748"/>
    <x v="572"/>
    <d v="2024-01-21T00:00:00"/>
    <n v="82.54"/>
  </r>
  <r>
    <n v="1749"/>
    <x v="1480"/>
    <d v="2024-03-13T00:00:00"/>
    <n v="86.9"/>
  </r>
  <r>
    <n v="1750"/>
    <x v="1481"/>
    <d v="2024-03-17T00:00:00"/>
    <n v="88.26"/>
  </r>
  <r>
    <n v="1751"/>
    <x v="712"/>
    <d v="2024-01-11T00:00:00"/>
    <n v="76.33"/>
  </r>
  <r>
    <n v="1752"/>
    <x v="1482"/>
    <d v="2024-03-11T00:00:00"/>
    <n v="74.14"/>
  </r>
  <r>
    <n v="1753"/>
    <x v="1483"/>
    <d v="2024-02-07T00:00:00"/>
    <n v="64.98"/>
  </r>
  <r>
    <n v="1754"/>
    <x v="1484"/>
    <d v="2024-01-26T00:00:00"/>
    <n v="61.14"/>
  </r>
  <r>
    <n v="1755"/>
    <x v="1485"/>
    <d v="2024-02-29T00:00:00"/>
    <n v="56.94"/>
  </r>
  <r>
    <n v="1756"/>
    <x v="1486"/>
    <d v="2024-02-24T00:00:00"/>
    <n v="82.11"/>
  </r>
  <r>
    <n v="1757"/>
    <x v="1487"/>
    <d v="2024-01-13T00:00:00"/>
    <n v="48.49"/>
  </r>
  <r>
    <n v="1758"/>
    <x v="125"/>
    <d v="2024-02-19T00:00:00"/>
    <n v="90.18"/>
  </r>
  <r>
    <n v="1759"/>
    <x v="214"/>
    <d v="2024-01-24T00:00:00"/>
    <n v="32.58"/>
  </r>
  <r>
    <n v="1760"/>
    <x v="554"/>
    <d v="2024-02-06T00:00:00"/>
    <n v="54.29"/>
  </r>
  <r>
    <n v="1761"/>
    <x v="1488"/>
    <d v="2024-02-23T00:00:00"/>
    <n v="74.72"/>
  </r>
  <r>
    <n v="1762"/>
    <x v="1489"/>
    <d v="2024-03-29T00:00:00"/>
    <n v="84.14"/>
  </r>
  <r>
    <n v="1763"/>
    <x v="1490"/>
    <d v="2024-03-16T00:00:00"/>
    <n v="47.76"/>
  </r>
  <r>
    <n v="1764"/>
    <x v="1491"/>
    <d v="2024-01-23T00:00:00"/>
    <n v="93.81"/>
  </r>
  <r>
    <n v="1765"/>
    <x v="1492"/>
    <d v="2024-01-27T00:00:00"/>
    <n v="34.89"/>
  </r>
  <r>
    <n v="1766"/>
    <x v="1493"/>
    <d v="2024-01-30T00:00:00"/>
    <n v="95.47"/>
  </r>
  <r>
    <n v="1767"/>
    <x v="497"/>
    <d v="2024-03-15T00:00:00"/>
    <n v="44.86"/>
  </r>
  <r>
    <n v="1768"/>
    <x v="1494"/>
    <d v="2024-01-01T00:00:00"/>
    <n v="86.28"/>
  </r>
  <r>
    <n v="1769"/>
    <x v="1495"/>
    <d v="2024-02-27T00:00:00"/>
    <n v="75.83"/>
  </r>
  <r>
    <n v="1770"/>
    <x v="1496"/>
    <d v="2024-03-21T00:00:00"/>
    <n v="43.09"/>
  </r>
  <r>
    <n v="1771"/>
    <x v="985"/>
    <d v="2024-01-30T00:00:00"/>
    <n v="86.94"/>
  </r>
  <r>
    <n v="1772"/>
    <x v="1497"/>
    <d v="2024-01-10T00:00:00"/>
    <n v="53.32"/>
  </r>
  <r>
    <n v="1773"/>
    <x v="1498"/>
    <d v="2024-03-01T00:00:00"/>
    <n v="106.35"/>
  </r>
  <r>
    <n v="1774"/>
    <x v="217"/>
    <d v="2024-02-10T00:00:00"/>
    <n v="80.319999999999993"/>
  </r>
  <r>
    <n v="1775"/>
    <x v="1499"/>
    <d v="2024-01-30T00:00:00"/>
    <n v="91.33"/>
  </r>
  <r>
    <n v="1776"/>
    <x v="1315"/>
    <d v="2024-01-26T00:00:00"/>
    <n v="63.81"/>
  </r>
  <r>
    <n v="1777"/>
    <x v="6"/>
    <d v="2024-01-10T00:00:00"/>
    <n v="61.69"/>
  </r>
  <r>
    <n v="1778"/>
    <x v="1500"/>
    <d v="2024-01-13T00:00:00"/>
    <n v="53.45"/>
  </r>
  <r>
    <n v="1779"/>
    <x v="1501"/>
    <d v="2024-03-02T00:00:00"/>
    <n v="48.3"/>
  </r>
  <r>
    <n v="1780"/>
    <x v="1502"/>
    <d v="2024-03-09T00:00:00"/>
    <n v="54.2"/>
  </r>
  <r>
    <n v="1781"/>
    <x v="1503"/>
    <d v="2024-03-28T00:00:00"/>
    <n v="53.94"/>
  </r>
  <r>
    <n v="1782"/>
    <x v="1504"/>
    <d v="2024-01-14T00:00:00"/>
    <n v="72.7"/>
  </r>
  <r>
    <n v="1783"/>
    <x v="1505"/>
    <d v="2024-03-26T00:00:00"/>
    <n v="65.88"/>
  </r>
  <r>
    <n v="1784"/>
    <x v="1506"/>
    <d v="2024-02-22T00:00:00"/>
    <n v="52.47"/>
  </r>
  <r>
    <n v="1785"/>
    <x v="1507"/>
    <d v="2024-01-13T00:00:00"/>
    <n v="54.49"/>
  </r>
  <r>
    <n v="1786"/>
    <x v="1508"/>
    <d v="2024-02-15T00:00:00"/>
    <n v="68.78"/>
  </r>
  <r>
    <n v="1787"/>
    <x v="1386"/>
    <d v="2024-01-12T00:00:00"/>
    <n v="36.28"/>
  </r>
  <r>
    <n v="1788"/>
    <x v="1509"/>
    <d v="2024-02-15T00:00:00"/>
    <n v="45.92"/>
  </r>
  <r>
    <n v="1789"/>
    <x v="1510"/>
    <d v="2024-01-27T00:00:00"/>
    <n v="83.92"/>
  </r>
  <r>
    <n v="1790"/>
    <x v="1511"/>
    <d v="2024-01-01T00:00:00"/>
    <n v="59.81"/>
  </r>
  <r>
    <n v="1791"/>
    <x v="1512"/>
    <d v="2024-03-28T00:00:00"/>
    <n v="96.48"/>
  </r>
  <r>
    <n v="1792"/>
    <x v="1513"/>
    <d v="2024-03-16T00:00:00"/>
    <n v="82.93"/>
  </r>
  <r>
    <n v="1793"/>
    <x v="587"/>
    <d v="2024-03-02T00:00:00"/>
    <n v="36.96"/>
  </r>
  <r>
    <n v="1794"/>
    <x v="154"/>
    <d v="2024-02-06T00:00:00"/>
    <n v="46.12"/>
  </r>
  <r>
    <n v="1795"/>
    <x v="1514"/>
    <d v="2024-01-02T00:00:00"/>
    <n v="32.92"/>
  </r>
  <r>
    <n v="1796"/>
    <x v="1515"/>
    <d v="2024-01-28T00:00:00"/>
    <n v="74.430000000000007"/>
  </r>
  <r>
    <n v="1797"/>
    <x v="1290"/>
    <d v="2024-02-26T00:00:00"/>
    <n v="47.84"/>
  </r>
  <r>
    <n v="1798"/>
    <x v="730"/>
    <d v="2024-01-07T00:00:00"/>
    <n v="29.09"/>
  </r>
  <r>
    <n v="1799"/>
    <x v="1516"/>
    <d v="2024-01-05T00:00:00"/>
    <n v="50.66"/>
  </r>
  <r>
    <n v="1800"/>
    <x v="1517"/>
    <d v="2024-01-02T00:00:00"/>
    <n v="74.95"/>
  </r>
  <r>
    <n v="1801"/>
    <x v="1518"/>
    <d v="2024-01-09T00:00:00"/>
    <n v="92.51"/>
  </r>
  <r>
    <n v="1802"/>
    <x v="1519"/>
    <d v="2024-03-11T00:00:00"/>
    <n v="70.02"/>
  </r>
  <r>
    <n v="1803"/>
    <x v="347"/>
    <d v="2024-03-24T00:00:00"/>
    <n v="76.930000000000007"/>
  </r>
  <r>
    <n v="1804"/>
    <x v="1520"/>
    <d v="2024-02-08T00:00:00"/>
    <n v="85.6"/>
  </r>
  <r>
    <n v="1805"/>
    <x v="1521"/>
    <d v="2024-01-09T00:00:00"/>
    <n v="44.9"/>
  </r>
  <r>
    <n v="1806"/>
    <x v="392"/>
    <d v="2024-01-27T00:00:00"/>
    <n v="52.2"/>
  </r>
  <r>
    <n v="1807"/>
    <x v="1522"/>
    <d v="2024-01-13T00:00:00"/>
    <n v="84.79"/>
  </r>
  <r>
    <n v="1808"/>
    <x v="1523"/>
    <d v="2024-03-09T00:00:00"/>
    <n v="38.979999999999997"/>
  </r>
  <r>
    <n v="1809"/>
    <x v="1524"/>
    <d v="2024-02-01T00:00:00"/>
    <n v="74.150000000000006"/>
  </r>
  <r>
    <n v="1810"/>
    <x v="802"/>
    <d v="2024-02-03T00:00:00"/>
    <n v="45.52"/>
  </r>
  <r>
    <n v="1811"/>
    <x v="1525"/>
    <d v="2024-02-12T00:00:00"/>
    <n v="76.89"/>
  </r>
  <r>
    <n v="1812"/>
    <x v="1526"/>
    <d v="2024-01-21T00:00:00"/>
    <n v="78.47"/>
  </r>
  <r>
    <n v="1813"/>
    <x v="1527"/>
    <d v="2024-03-18T00:00:00"/>
    <n v="51.38"/>
  </r>
  <r>
    <n v="1814"/>
    <x v="1528"/>
    <d v="2024-02-07T00:00:00"/>
    <n v="42.28"/>
  </r>
  <r>
    <n v="1815"/>
    <x v="1529"/>
    <d v="2024-03-17T00:00:00"/>
    <n v="51.69"/>
  </r>
  <r>
    <n v="1816"/>
    <x v="206"/>
    <d v="2024-02-18T00:00:00"/>
    <n v="57.29"/>
  </r>
  <r>
    <n v="1817"/>
    <x v="1530"/>
    <d v="2024-03-17T00:00:00"/>
    <n v="67.33"/>
  </r>
  <r>
    <n v="1818"/>
    <x v="1531"/>
    <d v="2024-01-19T00:00:00"/>
    <n v="39.04"/>
  </r>
  <r>
    <n v="1819"/>
    <x v="1532"/>
    <d v="2024-01-01T00:00:00"/>
    <n v="39.159999999999997"/>
  </r>
  <r>
    <n v="1820"/>
    <x v="1533"/>
    <d v="2024-02-29T00:00:00"/>
    <n v="101.5"/>
  </r>
  <r>
    <n v="1821"/>
    <x v="1534"/>
    <d v="2024-03-15T00:00:00"/>
    <n v="57.48"/>
  </r>
  <r>
    <n v="1822"/>
    <x v="1535"/>
    <d v="2024-03-02T00:00:00"/>
    <n v="39.93"/>
  </r>
  <r>
    <n v="1823"/>
    <x v="833"/>
    <d v="2024-03-20T00:00:00"/>
    <n v="69.239999999999995"/>
  </r>
  <r>
    <n v="1824"/>
    <x v="1536"/>
    <d v="2024-01-05T00:00:00"/>
    <n v="86.31"/>
  </r>
  <r>
    <n v="1825"/>
    <x v="1537"/>
    <d v="2024-02-18T00:00:00"/>
    <n v="59.11"/>
  </r>
  <r>
    <n v="1826"/>
    <x v="1538"/>
    <d v="2024-03-30T00:00:00"/>
    <n v="70.19"/>
  </r>
  <r>
    <n v="1827"/>
    <x v="1539"/>
    <d v="2024-01-10T00:00:00"/>
    <n v="74.260000000000005"/>
  </r>
  <r>
    <n v="1828"/>
    <x v="1540"/>
    <d v="2024-01-07T00:00:00"/>
    <n v="54.34"/>
  </r>
  <r>
    <n v="1829"/>
    <x v="383"/>
    <d v="2024-02-03T00:00:00"/>
    <n v="82.18"/>
  </r>
  <r>
    <n v="1830"/>
    <x v="1541"/>
    <d v="2024-02-26T00:00:00"/>
    <n v="74.23"/>
  </r>
  <r>
    <n v="1831"/>
    <x v="1542"/>
    <d v="2024-02-20T00:00:00"/>
    <n v="37.11"/>
  </r>
  <r>
    <n v="1832"/>
    <x v="1543"/>
    <d v="2024-03-16T00:00:00"/>
    <n v="74.16"/>
  </r>
  <r>
    <n v="1833"/>
    <x v="1544"/>
    <d v="2024-03-12T00:00:00"/>
    <n v="54.03"/>
  </r>
  <r>
    <n v="1834"/>
    <x v="1545"/>
    <d v="2024-01-26T00:00:00"/>
    <n v="76.06"/>
  </r>
  <r>
    <n v="1835"/>
    <x v="169"/>
    <d v="2024-01-03T00:00:00"/>
    <n v="38.72"/>
  </r>
  <r>
    <n v="1836"/>
    <x v="1546"/>
    <d v="2024-02-16T00:00:00"/>
    <n v="73.790000000000006"/>
  </r>
  <r>
    <n v="1837"/>
    <x v="1547"/>
    <d v="2024-03-05T00:00:00"/>
    <n v="65.53"/>
  </r>
  <r>
    <n v="1838"/>
    <x v="1548"/>
    <d v="2024-03-01T00:00:00"/>
    <n v="62.41"/>
  </r>
  <r>
    <n v="1839"/>
    <x v="1549"/>
    <d v="2024-01-07T00:00:00"/>
    <n v="91.4"/>
  </r>
  <r>
    <n v="1840"/>
    <x v="1550"/>
    <d v="2024-02-27T00:00:00"/>
    <n v="72.38"/>
  </r>
  <r>
    <n v="1841"/>
    <x v="1551"/>
    <d v="2024-01-31T00:00:00"/>
    <n v="94.63"/>
  </r>
  <r>
    <n v="1842"/>
    <x v="1396"/>
    <d v="2024-02-03T00:00:00"/>
    <n v="95.89"/>
  </r>
  <r>
    <n v="1843"/>
    <x v="1552"/>
    <d v="2024-02-29T00:00:00"/>
    <n v="57.34"/>
  </r>
  <r>
    <n v="1844"/>
    <x v="1553"/>
    <d v="2024-03-07T00:00:00"/>
    <n v="64.14"/>
  </r>
  <r>
    <n v="1845"/>
    <x v="1554"/>
    <d v="2024-01-26T00:00:00"/>
    <n v="53.73"/>
  </r>
  <r>
    <n v="1846"/>
    <x v="894"/>
    <d v="2024-01-15T00:00:00"/>
    <n v="45.63"/>
  </r>
  <r>
    <n v="1847"/>
    <x v="1555"/>
    <d v="2024-02-16T00:00:00"/>
    <n v="108.78"/>
  </r>
  <r>
    <n v="1848"/>
    <x v="741"/>
    <d v="2024-02-10T00:00:00"/>
    <n v="45.1"/>
  </r>
  <r>
    <n v="1849"/>
    <x v="1556"/>
    <d v="2024-01-12T00:00:00"/>
    <n v="57.47"/>
  </r>
  <r>
    <n v="1850"/>
    <x v="1557"/>
    <d v="2024-03-23T00:00:00"/>
    <n v="90.07"/>
  </r>
  <r>
    <n v="1851"/>
    <x v="1558"/>
    <d v="2024-03-01T00:00:00"/>
    <n v="79.33"/>
  </r>
  <r>
    <n v="1852"/>
    <x v="1559"/>
    <d v="2024-02-10T00:00:00"/>
    <n v="87.97"/>
  </r>
  <r>
    <n v="1853"/>
    <x v="1560"/>
    <d v="2024-02-03T00:00:00"/>
    <n v="49.31"/>
  </r>
  <r>
    <n v="1854"/>
    <x v="1561"/>
    <d v="2024-01-24T00:00:00"/>
    <n v="29.67"/>
  </r>
  <r>
    <n v="1855"/>
    <x v="622"/>
    <d v="2024-03-27T00:00:00"/>
    <n v="42.79"/>
  </r>
  <r>
    <n v="1856"/>
    <x v="909"/>
    <d v="2024-03-19T00:00:00"/>
    <n v="54.75"/>
  </r>
  <r>
    <n v="1857"/>
    <x v="1562"/>
    <d v="2024-02-17T00:00:00"/>
    <n v="45.14"/>
  </r>
  <r>
    <n v="1858"/>
    <x v="1563"/>
    <d v="2024-02-12T00:00:00"/>
    <n v="63.61"/>
  </r>
  <r>
    <n v="1859"/>
    <x v="1564"/>
    <d v="2024-01-24T00:00:00"/>
    <n v="31.31"/>
  </r>
  <r>
    <n v="1860"/>
    <x v="1565"/>
    <d v="2024-02-29T00:00:00"/>
    <n v="40.28"/>
  </r>
  <r>
    <n v="1861"/>
    <x v="1377"/>
    <d v="2024-01-15T00:00:00"/>
    <n v="66.61"/>
  </r>
  <r>
    <n v="1862"/>
    <x v="1566"/>
    <d v="2024-03-11T00:00:00"/>
    <n v="90.6"/>
  </r>
  <r>
    <n v="1863"/>
    <x v="1567"/>
    <d v="2024-02-05T00:00:00"/>
    <n v="48.91"/>
  </r>
  <r>
    <n v="1864"/>
    <x v="378"/>
    <d v="2024-02-13T00:00:00"/>
    <n v="80.22"/>
  </r>
  <r>
    <n v="1865"/>
    <x v="363"/>
    <d v="2024-01-11T00:00:00"/>
    <n v="53.04"/>
  </r>
  <r>
    <n v="1866"/>
    <x v="1568"/>
    <d v="2024-01-22T00:00:00"/>
    <n v="55.78"/>
  </r>
  <r>
    <n v="1867"/>
    <x v="1569"/>
    <d v="2024-03-04T00:00:00"/>
    <n v="72.959999999999994"/>
  </r>
  <r>
    <n v="1868"/>
    <x v="1570"/>
    <d v="2024-02-15T00:00:00"/>
    <n v="100.22"/>
  </r>
  <r>
    <n v="1869"/>
    <x v="832"/>
    <d v="2024-02-07T00:00:00"/>
    <n v="33.880000000000003"/>
  </r>
  <r>
    <n v="1870"/>
    <x v="699"/>
    <d v="2024-01-22T00:00:00"/>
    <n v="48.47"/>
  </r>
  <r>
    <n v="1871"/>
    <x v="1571"/>
    <d v="2024-03-02T00:00:00"/>
    <n v="82.2"/>
  </r>
  <r>
    <n v="1872"/>
    <x v="1572"/>
    <d v="2024-03-14T00:00:00"/>
    <n v="53.04"/>
  </r>
  <r>
    <n v="1873"/>
    <x v="1053"/>
    <d v="2024-01-18T00:00:00"/>
    <n v="41.34"/>
  </r>
  <r>
    <n v="1874"/>
    <x v="1573"/>
    <d v="2024-02-03T00:00:00"/>
    <n v="77.290000000000006"/>
  </r>
  <r>
    <n v="1875"/>
    <x v="1045"/>
    <d v="2024-03-27T00:00:00"/>
    <n v="34.51"/>
  </r>
  <r>
    <n v="1876"/>
    <x v="1477"/>
    <d v="2024-03-05T00:00:00"/>
    <n v="66.42"/>
  </r>
  <r>
    <n v="1877"/>
    <x v="774"/>
    <d v="2024-02-08T00:00:00"/>
    <n v="63.88"/>
  </r>
  <r>
    <n v="1878"/>
    <x v="1574"/>
    <d v="2024-01-13T00:00:00"/>
    <n v="61.8"/>
  </r>
  <r>
    <n v="1879"/>
    <x v="1575"/>
    <d v="2024-01-11T00:00:00"/>
    <n v="62.09"/>
  </r>
  <r>
    <n v="1880"/>
    <x v="1576"/>
    <d v="2024-02-25T00:00:00"/>
    <n v="100.92"/>
  </r>
  <r>
    <n v="1881"/>
    <x v="1577"/>
    <d v="2024-01-16T00:00:00"/>
    <n v="52.3"/>
  </r>
  <r>
    <n v="1882"/>
    <x v="1578"/>
    <d v="2024-01-17T00:00:00"/>
    <n v="28.4"/>
  </r>
  <r>
    <n v="1883"/>
    <x v="1579"/>
    <d v="2024-02-17T00:00:00"/>
    <n v="83.37"/>
  </r>
  <r>
    <n v="1884"/>
    <x v="1580"/>
    <d v="2024-03-10T00:00:00"/>
    <n v="96.25"/>
  </r>
  <r>
    <n v="1885"/>
    <x v="1267"/>
    <d v="2024-02-01T00:00:00"/>
    <n v="38.450000000000003"/>
  </r>
  <r>
    <n v="1886"/>
    <x v="1253"/>
    <d v="2024-02-28T00:00:00"/>
    <n v="83.81"/>
  </r>
  <r>
    <n v="1887"/>
    <x v="1581"/>
    <d v="2024-01-08T00:00:00"/>
    <n v="78.540000000000006"/>
  </r>
  <r>
    <n v="1888"/>
    <x v="1582"/>
    <d v="2024-03-25T00:00:00"/>
    <n v="46.02"/>
  </r>
  <r>
    <n v="1889"/>
    <x v="1583"/>
    <d v="2024-01-09T00:00:00"/>
    <n v="31.65"/>
  </r>
  <r>
    <n v="1890"/>
    <x v="996"/>
    <d v="2024-01-21T00:00:00"/>
    <n v="62.5"/>
  </r>
  <r>
    <n v="1891"/>
    <x v="1274"/>
    <d v="2024-03-26T00:00:00"/>
    <n v="35.68"/>
  </r>
  <r>
    <n v="1892"/>
    <x v="1584"/>
    <d v="2024-03-04T00:00:00"/>
    <n v="59.33"/>
  </r>
  <r>
    <n v="1893"/>
    <x v="1333"/>
    <d v="2024-03-16T00:00:00"/>
    <n v="79.17"/>
  </r>
  <r>
    <n v="1894"/>
    <x v="1384"/>
    <d v="2024-02-15T00:00:00"/>
    <n v="95.21"/>
  </r>
  <r>
    <n v="1895"/>
    <x v="1585"/>
    <d v="2024-03-23T00:00:00"/>
    <n v="50.87"/>
  </r>
  <r>
    <n v="1896"/>
    <x v="1586"/>
    <d v="2024-02-20T00:00:00"/>
    <n v="53.02"/>
  </r>
  <r>
    <n v="1897"/>
    <x v="445"/>
    <d v="2024-01-14T00:00:00"/>
    <n v="51.8"/>
  </r>
  <r>
    <n v="1898"/>
    <x v="217"/>
    <d v="2024-01-27T00:00:00"/>
    <n v="38.33"/>
  </r>
  <r>
    <n v="1899"/>
    <x v="1587"/>
    <d v="2024-03-31T00:00:00"/>
    <n v="51.39"/>
  </r>
  <r>
    <n v="1900"/>
    <x v="1588"/>
    <d v="2024-03-25T00:00:00"/>
    <n v="74.12"/>
  </r>
  <r>
    <n v="1901"/>
    <x v="1589"/>
    <d v="2024-03-03T00:00:00"/>
    <n v="35.5"/>
  </r>
  <r>
    <n v="1902"/>
    <x v="1590"/>
    <d v="2024-01-16T00:00:00"/>
    <n v="99.16"/>
  </r>
  <r>
    <n v="1903"/>
    <x v="491"/>
    <d v="2024-03-10T00:00:00"/>
    <n v="79.05"/>
  </r>
  <r>
    <n v="1904"/>
    <x v="1031"/>
    <d v="2024-01-19T00:00:00"/>
    <n v="85.26"/>
  </r>
  <r>
    <n v="1905"/>
    <x v="1591"/>
    <d v="2024-02-07T00:00:00"/>
    <n v="93.49"/>
  </r>
  <r>
    <n v="1906"/>
    <x v="346"/>
    <d v="2024-03-11T00:00:00"/>
    <n v="35.58"/>
  </r>
  <r>
    <n v="1907"/>
    <x v="1592"/>
    <d v="2024-01-12T00:00:00"/>
    <n v="108.66"/>
  </r>
  <r>
    <n v="1908"/>
    <x v="1593"/>
    <d v="2024-03-01T00:00:00"/>
    <n v="55.86"/>
  </r>
  <r>
    <n v="1909"/>
    <x v="1594"/>
    <d v="2024-02-03T00:00:00"/>
    <n v="94.92"/>
  </r>
  <r>
    <n v="1910"/>
    <x v="1379"/>
    <d v="2024-03-29T00:00:00"/>
    <n v="67.87"/>
  </r>
  <r>
    <n v="1911"/>
    <x v="1595"/>
    <d v="2024-03-01T00:00:00"/>
    <n v="58.15"/>
  </r>
  <r>
    <n v="1912"/>
    <x v="1596"/>
    <d v="2024-03-15T00:00:00"/>
    <n v="42.83"/>
  </r>
  <r>
    <n v="1913"/>
    <x v="1597"/>
    <d v="2024-01-05T00:00:00"/>
    <n v="84.6"/>
  </r>
  <r>
    <n v="1914"/>
    <x v="1598"/>
    <d v="2024-01-03T00:00:00"/>
    <n v="88.12"/>
  </r>
  <r>
    <n v="1915"/>
    <x v="1194"/>
    <d v="2024-03-07T00:00:00"/>
    <n v="29.98"/>
  </r>
  <r>
    <n v="1916"/>
    <x v="41"/>
    <d v="2024-01-07T00:00:00"/>
    <n v="98.35"/>
  </r>
  <r>
    <n v="1917"/>
    <x v="1598"/>
    <d v="2024-01-04T00:00:00"/>
    <n v="100.89"/>
  </r>
  <r>
    <n v="1918"/>
    <x v="1599"/>
    <d v="2024-03-31T00:00:00"/>
    <n v="70.16"/>
  </r>
  <r>
    <n v="1919"/>
    <x v="1600"/>
    <d v="2024-02-19T00:00:00"/>
    <n v="73.12"/>
  </r>
  <r>
    <n v="1920"/>
    <x v="1601"/>
    <d v="2024-03-03T00:00:00"/>
    <n v="29.77"/>
  </r>
  <r>
    <n v="1921"/>
    <x v="435"/>
    <d v="2024-01-16T00:00:00"/>
    <n v="86.72"/>
  </r>
  <r>
    <n v="1922"/>
    <x v="1602"/>
    <d v="2024-02-02T00:00:00"/>
    <n v="92.43"/>
  </r>
  <r>
    <n v="1923"/>
    <x v="1603"/>
    <d v="2024-03-26T00:00:00"/>
    <n v="70.540000000000006"/>
  </r>
  <r>
    <n v="1924"/>
    <x v="1604"/>
    <d v="2024-01-08T00:00:00"/>
    <n v="67.11"/>
  </r>
  <r>
    <n v="1925"/>
    <x v="780"/>
    <d v="2024-02-12T00:00:00"/>
    <n v="87.63"/>
  </r>
  <r>
    <n v="1926"/>
    <x v="1605"/>
    <d v="2024-03-17T00:00:00"/>
    <n v="56.93"/>
  </r>
  <r>
    <n v="1927"/>
    <x v="517"/>
    <d v="2024-02-08T00:00:00"/>
    <n v="75.47"/>
  </r>
  <r>
    <n v="1928"/>
    <x v="1606"/>
    <d v="2024-03-19T00:00:00"/>
    <n v="98.09"/>
  </r>
  <r>
    <n v="1929"/>
    <x v="838"/>
    <d v="2024-02-23T00:00:00"/>
    <n v="95.43"/>
  </r>
  <r>
    <n v="1930"/>
    <x v="1607"/>
    <d v="2024-02-29T00:00:00"/>
    <n v="32.369999999999997"/>
  </r>
  <r>
    <n v="1931"/>
    <x v="1608"/>
    <d v="2024-02-06T00:00:00"/>
    <n v="56.78"/>
  </r>
  <r>
    <n v="1932"/>
    <x v="1177"/>
    <d v="2024-01-02T00:00:00"/>
    <n v="32.51"/>
  </r>
  <r>
    <n v="1933"/>
    <x v="554"/>
    <d v="2024-03-19T00:00:00"/>
    <n v="71.849999999999994"/>
  </r>
  <r>
    <n v="1934"/>
    <x v="1609"/>
    <d v="2024-03-07T00:00:00"/>
    <n v="82.39"/>
  </r>
  <r>
    <n v="1935"/>
    <x v="1440"/>
    <d v="2024-03-19T00:00:00"/>
    <n v="45.81"/>
  </r>
  <r>
    <n v="1936"/>
    <x v="1610"/>
    <d v="2024-03-28T00:00:00"/>
    <n v="38.89"/>
  </r>
  <r>
    <n v="1937"/>
    <x v="1611"/>
    <d v="2024-03-23T00:00:00"/>
    <n v="78.650000000000006"/>
  </r>
  <r>
    <n v="1938"/>
    <x v="1368"/>
    <d v="2024-01-06T00:00:00"/>
    <n v="41.77"/>
  </r>
  <r>
    <n v="1939"/>
    <x v="1612"/>
    <d v="2024-03-26T00:00:00"/>
    <n v="44.27"/>
  </r>
  <r>
    <n v="1940"/>
    <x v="211"/>
    <d v="2024-01-10T00:00:00"/>
    <n v="50.75"/>
  </r>
  <r>
    <n v="1941"/>
    <x v="1613"/>
    <d v="2024-02-20T00:00:00"/>
    <n v="96.26"/>
  </r>
  <r>
    <n v="1942"/>
    <x v="1236"/>
    <d v="2024-01-10T00:00:00"/>
    <n v="72.739999999999995"/>
  </r>
  <r>
    <n v="1943"/>
    <x v="1614"/>
    <d v="2024-01-25T00:00:00"/>
    <n v="80.08"/>
  </r>
  <r>
    <n v="1944"/>
    <x v="1615"/>
    <d v="2024-03-15T00:00:00"/>
    <n v="108.61"/>
  </r>
  <r>
    <n v="1945"/>
    <x v="1616"/>
    <d v="2024-02-21T00:00:00"/>
    <n v="47.68"/>
  </r>
  <r>
    <n v="1946"/>
    <x v="1617"/>
    <d v="2024-01-09T00:00:00"/>
    <n v="43.51"/>
  </r>
  <r>
    <n v="1947"/>
    <x v="1161"/>
    <d v="2024-01-26T00:00:00"/>
    <n v="37.159999999999997"/>
  </r>
  <r>
    <n v="1948"/>
    <x v="1618"/>
    <d v="2024-01-20T00:00:00"/>
    <n v="41.37"/>
  </r>
  <r>
    <n v="1949"/>
    <x v="1619"/>
    <d v="2024-01-03T00:00:00"/>
    <n v="56.62"/>
  </r>
  <r>
    <n v="1950"/>
    <x v="1620"/>
    <d v="2024-01-01T00:00:00"/>
    <n v="62.9"/>
  </r>
  <r>
    <n v="1951"/>
    <x v="1621"/>
    <d v="2024-01-23T00:00:00"/>
    <n v="96.68"/>
  </r>
  <r>
    <n v="1952"/>
    <x v="1622"/>
    <d v="2024-03-11T00:00:00"/>
    <n v="35.36"/>
  </r>
  <r>
    <n v="1953"/>
    <x v="1623"/>
    <d v="2024-03-03T00:00:00"/>
    <n v="76.62"/>
  </r>
  <r>
    <n v="1954"/>
    <x v="1624"/>
    <d v="2024-01-10T00:00:00"/>
    <n v="51.34"/>
  </r>
  <r>
    <n v="1955"/>
    <x v="1625"/>
    <d v="2024-03-25T00:00:00"/>
    <n v="81.56"/>
  </r>
  <r>
    <n v="1956"/>
    <x v="1626"/>
    <d v="2024-01-01T00:00:00"/>
    <n v="50.03"/>
  </r>
  <r>
    <n v="1957"/>
    <x v="1627"/>
    <d v="2024-03-22T00:00:00"/>
    <n v="67.22"/>
  </r>
  <r>
    <n v="1958"/>
    <x v="520"/>
    <d v="2024-02-13T00:00:00"/>
    <n v="42.29"/>
  </r>
  <r>
    <n v="1959"/>
    <x v="229"/>
    <d v="2024-02-21T00:00:00"/>
    <n v="100.11"/>
  </r>
  <r>
    <n v="1960"/>
    <x v="1628"/>
    <d v="2024-03-03T00:00:00"/>
    <n v="27.87"/>
  </r>
  <r>
    <n v="1961"/>
    <x v="571"/>
    <d v="2024-03-06T00:00:00"/>
    <n v="88.9"/>
  </r>
  <r>
    <n v="1962"/>
    <x v="1629"/>
    <d v="2024-03-16T00:00:00"/>
    <n v="41.63"/>
  </r>
  <r>
    <n v="1963"/>
    <x v="1630"/>
    <d v="2024-01-14T00:00:00"/>
    <n v="75.77"/>
  </r>
  <r>
    <n v="1964"/>
    <x v="1631"/>
    <d v="2024-01-16T00:00:00"/>
    <n v="54.98"/>
  </r>
  <r>
    <n v="1965"/>
    <x v="1632"/>
    <d v="2024-02-26T00:00:00"/>
    <n v="70.430000000000007"/>
  </r>
  <r>
    <n v="1966"/>
    <x v="1633"/>
    <d v="2024-03-25T00:00:00"/>
    <n v="59.79"/>
  </r>
  <r>
    <n v="1967"/>
    <x v="1634"/>
    <d v="2024-03-28T00:00:00"/>
    <n v="54.99"/>
  </r>
  <r>
    <n v="1968"/>
    <x v="1294"/>
    <d v="2024-03-18T00:00:00"/>
    <n v="73.8"/>
  </r>
  <r>
    <n v="1969"/>
    <x v="1635"/>
    <d v="2024-02-25T00:00:00"/>
    <n v="107.7"/>
  </r>
  <r>
    <n v="1970"/>
    <x v="190"/>
    <d v="2024-03-19T00:00:00"/>
    <n v="52.01"/>
  </r>
  <r>
    <n v="1971"/>
    <x v="276"/>
    <d v="2024-02-28T00:00:00"/>
    <n v="39.479999999999997"/>
  </r>
  <r>
    <n v="1972"/>
    <x v="1636"/>
    <d v="2024-03-25T00:00:00"/>
    <n v="79.91"/>
  </r>
  <r>
    <n v="1973"/>
    <x v="1637"/>
    <d v="2024-03-06T00:00:00"/>
    <n v="27.85"/>
  </r>
  <r>
    <n v="1974"/>
    <x v="666"/>
    <d v="2024-03-17T00:00:00"/>
    <n v="81.63"/>
  </r>
  <r>
    <n v="1975"/>
    <x v="1638"/>
    <d v="2024-03-24T00:00:00"/>
    <n v="35.07"/>
  </r>
  <r>
    <n v="1976"/>
    <x v="1639"/>
    <d v="2024-03-13T00:00:00"/>
    <n v="70.91"/>
  </r>
  <r>
    <n v="1977"/>
    <x v="1640"/>
    <d v="2024-02-16T00:00:00"/>
    <n v="56.55"/>
  </r>
  <r>
    <n v="1978"/>
    <x v="1641"/>
    <d v="2024-01-11T00:00:00"/>
    <n v="62.78"/>
  </r>
  <r>
    <n v="1979"/>
    <x v="316"/>
    <d v="2024-01-22T00:00:00"/>
    <n v="65.47"/>
  </r>
  <r>
    <n v="1980"/>
    <x v="1642"/>
    <d v="2024-02-23T00:00:00"/>
    <n v="102.26"/>
  </r>
  <r>
    <n v="1981"/>
    <x v="1643"/>
    <d v="2024-03-08T00:00:00"/>
    <n v="31.28"/>
  </r>
  <r>
    <n v="1982"/>
    <x v="1336"/>
    <d v="2024-02-13T00:00:00"/>
    <n v="73.09"/>
  </r>
  <r>
    <n v="1983"/>
    <x v="1644"/>
    <d v="2024-02-24T00:00:00"/>
    <n v="47.82"/>
  </r>
  <r>
    <n v="1984"/>
    <x v="1645"/>
    <d v="2024-02-06T00:00:00"/>
    <n v="72.75"/>
  </r>
  <r>
    <n v="1985"/>
    <x v="1646"/>
    <d v="2024-02-20T00:00:00"/>
    <n v="37.29"/>
  </r>
  <r>
    <n v="1986"/>
    <x v="174"/>
    <d v="2024-01-26T00:00:00"/>
    <n v="47.86"/>
  </r>
  <r>
    <n v="1987"/>
    <x v="751"/>
    <d v="2024-02-13T00:00:00"/>
    <n v="63.94"/>
  </r>
  <r>
    <n v="1988"/>
    <x v="1647"/>
    <d v="2024-01-30T00:00:00"/>
    <n v="61.07"/>
  </r>
  <r>
    <n v="1989"/>
    <x v="1648"/>
    <d v="2024-02-07T00:00:00"/>
    <n v="72.25"/>
  </r>
  <r>
    <n v="1990"/>
    <x v="633"/>
    <d v="2024-02-14T00:00:00"/>
    <n v="49.51"/>
  </r>
  <r>
    <n v="1991"/>
    <x v="1649"/>
    <d v="2024-01-21T00:00:00"/>
    <n v="89.11"/>
  </r>
  <r>
    <n v="1992"/>
    <x v="1170"/>
    <d v="2024-03-06T00:00:00"/>
    <n v="60.66"/>
  </r>
  <r>
    <n v="1993"/>
    <x v="1650"/>
    <d v="2024-02-15T00:00:00"/>
    <n v="40.64"/>
  </r>
  <r>
    <n v="1994"/>
    <x v="1651"/>
    <d v="2024-02-28T00:00:00"/>
    <n v="44.6"/>
  </r>
  <r>
    <n v="1995"/>
    <x v="1022"/>
    <d v="2024-03-16T00:00:00"/>
    <n v="54.06"/>
  </r>
  <r>
    <n v="1996"/>
    <x v="1385"/>
    <d v="2024-02-04T00:00:00"/>
    <n v="98.93"/>
  </r>
  <r>
    <n v="1997"/>
    <x v="1652"/>
    <d v="2024-03-29T00:00:00"/>
    <n v="46.8"/>
  </r>
  <r>
    <n v="1998"/>
    <x v="389"/>
    <d v="2024-02-29T00:00:00"/>
    <n v="42.57"/>
  </r>
  <r>
    <n v="1999"/>
    <x v="355"/>
    <d v="2024-01-02T00:00:00"/>
    <n v="31.37"/>
  </r>
  <r>
    <n v="2000"/>
    <x v="1653"/>
    <d v="2024-01-09T00:00:00"/>
    <n v="64.16"/>
  </r>
  <r>
    <n v="2001"/>
    <x v="1654"/>
    <d v="2024-01-09T00:00:00"/>
    <n v="80.73"/>
  </r>
  <r>
    <n v="2002"/>
    <x v="1655"/>
    <d v="2024-02-20T00:00:00"/>
    <n v="54.61"/>
  </r>
  <r>
    <n v="2003"/>
    <x v="1656"/>
    <d v="2024-01-23T00:00:00"/>
    <n v="32.630000000000003"/>
  </r>
  <r>
    <n v="2004"/>
    <x v="1657"/>
    <d v="2024-02-18T00:00:00"/>
    <n v="91.34"/>
  </r>
  <r>
    <n v="2005"/>
    <x v="1424"/>
    <d v="2024-03-30T00:00:00"/>
    <n v="46.26"/>
  </r>
  <r>
    <n v="2006"/>
    <x v="284"/>
    <d v="2024-01-03T00:00:00"/>
    <n v="27.15"/>
  </r>
  <r>
    <n v="2007"/>
    <x v="1658"/>
    <d v="2024-02-06T00:00:00"/>
    <n v="70.86"/>
  </r>
  <r>
    <n v="2008"/>
    <x v="1212"/>
    <d v="2024-01-30T00:00:00"/>
    <n v="72.459999999999994"/>
  </r>
  <r>
    <n v="2009"/>
    <x v="1659"/>
    <d v="2024-02-22T00:00:00"/>
    <n v="77.22"/>
  </r>
  <r>
    <n v="2010"/>
    <x v="1660"/>
    <d v="2024-01-28T00:00:00"/>
    <n v="74.05"/>
  </r>
  <r>
    <n v="2011"/>
    <x v="1661"/>
    <d v="2024-03-13T00:00:00"/>
    <n v="68.680000000000007"/>
  </r>
  <r>
    <n v="2012"/>
    <x v="1662"/>
    <d v="2024-01-12T00:00:00"/>
    <n v="69.73"/>
  </r>
  <r>
    <n v="2013"/>
    <x v="1663"/>
    <d v="2024-01-11T00:00:00"/>
    <n v="70.17"/>
  </r>
  <r>
    <n v="2014"/>
    <x v="1664"/>
    <d v="2024-01-19T00:00:00"/>
    <n v="102.34"/>
  </r>
  <r>
    <n v="2015"/>
    <x v="1516"/>
    <d v="2024-02-07T00:00:00"/>
    <n v="72.75"/>
  </r>
  <r>
    <n v="2016"/>
    <x v="1665"/>
    <d v="2024-03-29T00:00:00"/>
    <n v="38.520000000000003"/>
  </r>
  <r>
    <n v="2017"/>
    <x v="1122"/>
    <d v="2024-03-28T00:00:00"/>
    <n v="63.23"/>
  </r>
  <r>
    <n v="2018"/>
    <x v="1666"/>
    <d v="2024-01-22T00:00:00"/>
    <n v="45.08"/>
  </r>
  <r>
    <n v="2019"/>
    <x v="334"/>
    <d v="2024-01-16T00:00:00"/>
    <n v="65.010000000000005"/>
  </r>
  <r>
    <n v="2020"/>
    <x v="1667"/>
    <d v="2024-02-29T00:00:00"/>
    <n v="68.67"/>
  </r>
  <r>
    <n v="2021"/>
    <x v="1668"/>
    <d v="2024-01-01T00:00:00"/>
    <n v="89.36"/>
  </r>
  <r>
    <n v="2022"/>
    <x v="797"/>
    <d v="2024-03-03T00:00:00"/>
    <n v="70.61"/>
  </r>
  <r>
    <n v="2023"/>
    <x v="1669"/>
    <d v="2024-02-29T00:00:00"/>
    <n v="44.59"/>
  </r>
  <r>
    <n v="2024"/>
    <x v="1524"/>
    <d v="2024-01-16T00:00:00"/>
    <n v="30.61"/>
  </r>
  <r>
    <n v="2025"/>
    <x v="1670"/>
    <d v="2024-02-19T00:00:00"/>
    <n v="39.93"/>
  </r>
  <r>
    <n v="2026"/>
    <x v="1008"/>
    <d v="2024-01-22T00:00:00"/>
    <n v="29.89"/>
  </r>
  <r>
    <n v="2027"/>
    <x v="430"/>
    <d v="2024-02-04T00:00:00"/>
    <n v="29.79"/>
  </r>
  <r>
    <n v="2028"/>
    <x v="1671"/>
    <d v="2024-03-09T00:00:00"/>
    <n v="85.1"/>
  </r>
  <r>
    <n v="2029"/>
    <x v="1672"/>
    <d v="2024-02-02T00:00:00"/>
    <n v="34.75"/>
  </r>
  <r>
    <n v="2030"/>
    <x v="1673"/>
    <d v="2024-02-05T00:00:00"/>
    <n v="85.89"/>
  </r>
  <r>
    <n v="2031"/>
    <x v="1674"/>
    <d v="2024-01-16T00:00:00"/>
    <n v="42.03"/>
  </r>
  <r>
    <n v="2032"/>
    <x v="1675"/>
    <d v="2024-03-16T00:00:00"/>
    <n v="49.4"/>
  </r>
  <r>
    <n v="2033"/>
    <x v="1466"/>
    <d v="2024-01-15T00:00:00"/>
    <n v="90.28"/>
  </r>
  <r>
    <n v="2034"/>
    <x v="1676"/>
    <d v="2024-01-09T00:00:00"/>
    <n v="66.430000000000007"/>
  </r>
  <r>
    <n v="2035"/>
    <x v="1677"/>
    <d v="2024-01-16T00:00:00"/>
    <n v="72.930000000000007"/>
  </r>
  <r>
    <n v="2036"/>
    <x v="952"/>
    <d v="2024-03-04T00:00:00"/>
    <n v="38.46"/>
  </r>
  <r>
    <n v="2037"/>
    <x v="1678"/>
    <d v="2024-02-13T00:00:00"/>
    <n v="84.14"/>
  </r>
  <r>
    <n v="2038"/>
    <x v="349"/>
    <d v="2024-03-21T00:00:00"/>
    <n v="90.5"/>
  </r>
  <r>
    <n v="2039"/>
    <x v="179"/>
    <d v="2024-02-18T00:00:00"/>
    <n v="94.35"/>
  </r>
  <r>
    <n v="2040"/>
    <x v="697"/>
    <d v="2024-03-18T00:00:00"/>
    <n v="99.12"/>
  </r>
  <r>
    <n v="2041"/>
    <x v="1679"/>
    <d v="2024-01-07T00:00:00"/>
    <n v="54.66"/>
  </r>
  <r>
    <n v="2042"/>
    <x v="1680"/>
    <d v="2024-03-31T00:00:00"/>
    <n v="73.900000000000006"/>
  </r>
  <r>
    <n v="2043"/>
    <x v="1681"/>
    <d v="2024-01-06T00:00:00"/>
    <n v="37.97"/>
  </r>
  <r>
    <n v="2044"/>
    <x v="1682"/>
    <d v="2024-01-12T00:00:00"/>
    <n v="42.99"/>
  </r>
  <r>
    <n v="2045"/>
    <x v="1683"/>
    <d v="2024-01-01T00:00:00"/>
    <n v="35.380000000000003"/>
  </r>
  <r>
    <n v="2046"/>
    <x v="1684"/>
    <d v="2024-02-18T00:00:00"/>
    <n v="67.489999999999995"/>
  </r>
  <r>
    <n v="2047"/>
    <x v="592"/>
    <d v="2024-03-21T00:00:00"/>
    <n v="46.4"/>
  </r>
  <r>
    <n v="2048"/>
    <x v="1685"/>
    <d v="2024-02-11T00:00:00"/>
    <n v="34.79"/>
  </r>
  <r>
    <n v="2049"/>
    <x v="1686"/>
    <d v="2024-02-01T00:00:00"/>
    <n v="42.5"/>
  </r>
  <r>
    <n v="2050"/>
    <x v="1687"/>
    <d v="2024-03-22T00:00:00"/>
    <n v="37.81"/>
  </r>
  <r>
    <n v="2051"/>
    <x v="1688"/>
    <d v="2024-01-14T00:00:00"/>
    <n v="101.7"/>
  </r>
  <r>
    <n v="2052"/>
    <x v="999"/>
    <d v="2024-03-08T00:00:00"/>
    <n v="92.02"/>
  </r>
  <r>
    <n v="2053"/>
    <x v="1340"/>
    <d v="2024-03-30T00:00:00"/>
    <n v="101.27"/>
  </r>
  <r>
    <n v="2054"/>
    <x v="1316"/>
    <d v="2024-02-06T00:00:00"/>
    <n v="79.739999999999995"/>
  </r>
  <r>
    <n v="2055"/>
    <x v="1689"/>
    <d v="2024-03-29T00:00:00"/>
    <n v="96.95"/>
  </r>
  <r>
    <n v="2056"/>
    <x v="445"/>
    <d v="2024-02-17T00:00:00"/>
    <n v="81.09"/>
  </r>
  <r>
    <n v="2057"/>
    <x v="1690"/>
    <d v="2024-02-25T00:00:00"/>
    <n v="87.53"/>
  </r>
  <r>
    <n v="2058"/>
    <x v="1691"/>
    <d v="2024-02-03T00:00:00"/>
    <n v="72.28"/>
  </r>
  <r>
    <n v="2059"/>
    <x v="1692"/>
    <d v="2024-02-05T00:00:00"/>
    <n v="71.69"/>
  </r>
  <r>
    <n v="2060"/>
    <x v="1180"/>
    <d v="2024-03-28T00:00:00"/>
    <n v="34.049999999999997"/>
  </r>
  <r>
    <n v="2061"/>
    <x v="26"/>
    <d v="2024-01-18T00:00:00"/>
    <n v="36.1"/>
  </r>
  <r>
    <n v="2062"/>
    <x v="1693"/>
    <d v="2024-03-26T00:00:00"/>
    <n v="90.6"/>
  </r>
  <r>
    <n v="2063"/>
    <x v="1694"/>
    <d v="2024-01-14T00:00:00"/>
    <n v="95.79"/>
  </r>
  <r>
    <n v="2064"/>
    <x v="7"/>
    <d v="2024-03-09T00:00:00"/>
    <n v="73.790000000000006"/>
  </r>
  <r>
    <n v="2065"/>
    <x v="1695"/>
    <d v="2024-03-17T00:00:00"/>
    <n v="101.36"/>
  </r>
  <r>
    <n v="2066"/>
    <x v="1696"/>
    <d v="2024-01-30T00:00:00"/>
    <n v="78.709999999999994"/>
  </r>
  <r>
    <n v="2067"/>
    <x v="1697"/>
    <d v="2024-01-12T00:00:00"/>
    <n v="31.97"/>
  </r>
  <r>
    <n v="2068"/>
    <x v="1698"/>
    <d v="2024-02-15T00:00:00"/>
    <n v="75.5"/>
  </r>
  <r>
    <n v="2069"/>
    <x v="1699"/>
    <d v="2024-03-27T00:00:00"/>
    <n v="39.56"/>
  </r>
  <r>
    <n v="2070"/>
    <x v="1316"/>
    <d v="2024-02-17T00:00:00"/>
    <n v="63.23"/>
  </r>
  <r>
    <n v="2071"/>
    <x v="1532"/>
    <d v="2024-01-21T00:00:00"/>
    <n v="87.11"/>
  </r>
  <r>
    <n v="2072"/>
    <x v="1700"/>
    <d v="2024-02-26T00:00:00"/>
    <n v="56.48"/>
  </r>
  <r>
    <n v="2073"/>
    <x v="1701"/>
    <d v="2024-02-16T00:00:00"/>
    <n v="55.51"/>
  </r>
  <r>
    <n v="2074"/>
    <x v="1662"/>
    <d v="2024-02-01T00:00:00"/>
    <n v="34.39"/>
  </r>
  <r>
    <n v="2075"/>
    <x v="1702"/>
    <d v="2024-03-09T00:00:00"/>
    <n v="67.39"/>
  </r>
  <r>
    <n v="2076"/>
    <x v="1703"/>
    <d v="2024-01-11T00:00:00"/>
    <n v="89.09"/>
  </r>
  <r>
    <n v="2077"/>
    <x v="1282"/>
    <d v="2024-01-12T00:00:00"/>
    <n v="60.85"/>
  </r>
  <r>
    <n v="2078"/>
    <x v="1704"/>
    <d v="2024-02-10T00:00:00"/>
    <n v="92.19"/>
  </r>
  <r>
    <n v="2079"/>
    <x v="1705"/>
    <d v="2024-01-09T00:00:00"/>
    <n v="61.87"/>
  </r>
  <r>
    <n v="2080"/>
    <x v="1241"/>
    <d v="2024-02-05T00:00:00"/>
    <n v="56.95"/>
  </r>
  <r>
    <n v="2081"/>
    <x v="1706"/>
    <d v="2024-03-07T00:00:00"/>
    <n v="84.8"/>
  </r>
  <r>
    <n v="2082"/>
    <x v="1706"/>
    <d v="2024-02-22T00:00:00"/>
    <n v="94.21"/>
  </r>
  <r>
    <n v="2083"/>
    <x v="1707"/>
    <d v="2024-01-31T00:00:00"/>
    <n v="31.28"/>
  </r>
  <r>
    <n v="2084"/>
    <x v="1708"/>
    <d v="2024-02-21T00:00:00"/>
    <n v="92.44"/>
  </r>
  <r>
    <n v="2085"/>
    <x v="1709"/>
    <d v="2024-01-20T00:00:00"/>
    <n v="57.46"/>
  </r>
  <r>
    <n v="2086"/>
    <x v="1710"/>
    <d v="2024-01-17T00:00:00"/>
    <n v="43.04"/>
  </r>
  <r>
    <n v="2087"/>
    <x v="1711"/>
    <d v="2024-03-31T00:00:00"/>
    <n v="94.14"/>
  </r>
  <r>
    <n v="2088"/>
    <x v="1712"/>
    <d v="2024-01-15T00:00:00"/>
    <n v="43.38"/>
  </r>
  <r>
    <n v="2089"/>
    <x v="293"/>
    <d v="2024-01-10T00:00:00"/>
    <n v="36.96"/>
  </r>
  <r>
    <n v="2090"/>
    <x v="854"/>
    <d v="2024-01-29T00:00:00"/>
    <n v="99.36"/>
  </r>
  <r>
    <n v="2091"/>
    <x v="1713"/>
    <d v="2024-02-08T00:00:00"/>
    <n v="50.42"/>
  </r>
  <r>
    <n v="2092"/>
    <x v="1714"/>
    <d v="2024-02-23T00:00:00"/>
    <n v="41.48"/>
  </r>
  <r>
    <n v="2093"/>
    <x v="557"/>
    <d v="2024-01-29T00:00:00"/>
    <n v="96.92"/>
  </r>
  <r>
    <n v="2094"/>
    <x v="1715"/>
    <d v="2024-03-24T00:00:00"/>
    <n v="78.86"/>
  </r>
  <r>
    <n v="2095"/>
    <x v="275"/>
    <d v="2024-03-03T00:00:00"/>
    <n v="85.81"/>
  </r>
  <r>
    <n v="2096"/>
    <x v="1716"/>
    <d v="2024-02-28T00:00:00"/>
    <n v="78.37"/>
  </r>
  <r>
    <n v="2097"/>
    <x v="1372"/>
    <d v="2024-03-07T00:00:00"/>
    <n v="50.34"/>
  </r>
  <r>
    <n v="2098"/>
    <x v="1717"/>
    <d v="2024-02-16T00:00:00"/>
    <n v="81.400000000000006"/>
  </r>
  <r>
    <n v="2099"/>
    <x v="350"/>
    <d v="2024-03-03T00:00:00"/>
    <n v="83.03"/>
  </r>
  <r>
    <n v="2100"/>
    <x v="1718"/>
    <d v="2024-03-04T00:00:00"/>
    <n v="104.21"/>
  </r>
  <r>
    <n v="2101"/>
    <x v="1719"/>
    <d v="2024-01-01T00:00:00"/>
    <n v="69.63"/>
  </r>
  <r>
    <n v="2102"/>
    <x v="1720"/>
    <d v="2024-01-25T00:00:00"/>
    <n v="40.46"/>
  </r>
  <r>
    <n v="2103"/>
    <x v="960"/>
    <d v="2024-03-15T00:00:00"/>
    <n v="48.55"/>
  </r>
  <r>
    <n v="2104"/>
    <x v="560"/>
    <d v="2024-03-27T00:00:00"/>
    <n v="82.77"/>
  </r>
  <r>
    <n v="2105"/>
    <x v="1699"/>
    <d v="2024-01-07T00:00:00"/>
    <n v="33.130000000000003"/>
  </r>
  <r>
    <n v="2106"/>
    <x v="1721"/>
    <d v="2024-01-08T00:00:00"/>
    <n v="43.76"/>
  </r>
  <r>
    <n v="2107"/>
    <x v="1722"/>
    <d v="2024-01-23T00:00:00"/>
    <n v="39.07"/>
  </r>
  <r>
    <n v="2108"/>
    <x v="1723"/>
    <d v="2024-01-10T00:00:00"/>
    <n v="63.64"/>
  </r>
  <r>
    <n v="2109"/>
    <x v="1724"/>
    <d v="2024-01-16T00:00:00"/>
    <n v="67.66"/>
  </r>
  <r>
    <n v="2110"/>
    <x v="1725"/>
    <d v="2024-03-04T00:00:00"/>
    <n v="45.76"/>
  </r>
  <r>
    <n v="2111"/>
    <x v="1347"/>
    <d v="2024-01-01T00:00:00"/>
    <n v="67.66"/>
  </r>
  <r>
    <n v="2112"/>
    <x v="1726"/>
    <d v="2024-03-02T00:00:00"/>
    <n v="95.66"/>
  </r>
  <r>
    <n v="2113"/>
    <x v="1727"/>
    <d v="2024-01-20T00:00:00"/>
    <n v="72.77"/>
  </r>
  <r>
    <n v="2114"/>
    <x v="436"/>
    <d v="2024-02-12T00:00:00"/>
    <n v="62.39"/>
  </r>
  <r>
    <n v="2115"/>
    <x v="237"/>
    <d v="2024-01-22T00:00:00"/>
    <n v="36.25"/>
  </r>
  <r>
    <n v="2116"/>
    <x v="1728"/>
    <d v="2024-02-02T00:00:00"/>
    <n v="88.35"/>
  </r>
  <r>
    <n v="2117"/>
    <x v="1729"/>
    <d v="2024-01-21T00:00:00"/>
    <n v="35.01"/>
  </r>
  <r>
    <n v="2118"/>
    <x v="1730"/>
    <d v="2024-02-04T00:00:00"/>
    <n v="84.67"/>
  </r>
  <r>
    <n v="2119"/>
    <x v="107"/>
    <d v="2024-01-12T00:00:00"/>
    <n v="79.98"/>
  </r>
  <r>
    <n v="2120"/>
    <x v="1731"/>
    <d v="2024-03-12T00:00:00"/>
    <n v="94.81"/>
  </r>
  <r>
    <n v="2121"/>
    <x v="407"/>
    <d v="2024-03-30T00:00:00"/>
    <n v="31.87"/>
  </r>
  <r>
    <n v="2122"/>
    <x v="1732"/>
    <d v="2024-02-27T00:00:00"/>
    <n v="58.55"/>
  </r>
  <r>
    <n v="2123"/>
    <x v="1733"/>
    <d v="2024-02-03T00:00:00"/>
    <n v="52.15"/>
  </r>
  <r>
    <n v="2124"/>
    <x v="1734"/>
    <d v="2024-02-17T00:00:00"/>
    <n v="98.22"/>
  </r>
  <r>
    <n v="2125"/>
    <x v="859"/>
    <d v="2024-02-24T00:00:00"/>
    <n v="29.55"/>
  </r>
  <r>
    <n v="2126"/>
    <x v="1426"/>
    <d v="2024-01-19T00:00:00"/>
    <n v="88.25"/>
  </r>
  <r>
    <n v="2127"/>
    <x v="4"/>
    <d v="2024-01-18T00:00:00"/>
    <n v="78.510000000000005"/>
  </r>
  <r>
    <n v="2128"/>
    <x v="1735"/>
    <d v="2024-01-22T00:00:00"/>
    <n v="75.150000000000006"/>
  </r>
  <r>
    <n v="2129"/>
    <x v="1736"/>
    <d v="2024-03-12T00:00:00"/>
    <n v="89.62"/>
  </r>
  <r>
    <n v="2130"/>
    <x v="1737"/>
    <d v="2024-03-12T00:00:00"/>
    <n v="87.69"/>
  </r>
  <r>
    <n v="2131"/>
    <x v="1738"/>
    <d v="2024-02-14T00:00:00"/>
    <n v="85.7"/>
  </r>
  <r>
    <n v="2132"/>
    <x v="1739"/>
    <d v="2024-01-29T00:00:00"/>
    <n v="46.32"/>
  </r>
  <r>
    <n v="2133"/>
    <x v="1577"/>
    <d v="2024-03-07T00:00:00"/>
    <n v="53.06"/>
  </r>
  <r>
    <n v="2134"/>
    <x v="1740"/>
    <d v="2024-03-04T00:00:00"/>
    <n v="77.739999999999995"/>
  </r>
  <r>
    <n v="2135"/>
    <x v="1741"/>
    <d v="2024-01-23T00:00:00"/>
    <n v="32.89"/>
  </r>
  <r>
    <n v="2136"/>
    <x v="1742"/>
    <d v="2024-01-03T00:00:00"/>
    <n v="99.67"/>
  </r>
  <r>
    <n v="2137"/>
    <x v="1743"/>
    <d v="2024-02-16T00:00:00"/>
    <n v="62.09"/>
  </r>
  <r>
    <n v="2138"/>
    <x v="1744"/>
    <d v="2024-01-11T00:00:00"/>
    <n v="34.89"/>
  </r>
  <r>
    <n v="2139"/>
    <x v="1745"/>
    <d v="2024-02-09T00:00:00"/>
    <n v="90.52"/>
  </r>
  <r>
    <n v="2140"/>
    <x v="1746"/>
    <d v="2024-01-11T00:00:00"/>
    <n v="75.37"/>
  </r>
  <r>
    <n v="2141"/>
    <x v="1747"/>
    <d v="2024-02-14T00:00:00"/>
    <n v="84.8"/>
  </r>
  <r>
    <n v="2142"/>
    <x v="1748"/>
    <d v="2024-03-27T00:00:00"/>
    <n v="45"/>
  </r>
  <r>
    <n v="2143"/>
    <x v="1749"/>
    <d v="2024-02-15T00:00:00"/>
    <n v="45.7"/>
  </r>
  <r>
    <n v="2144"/>
    <x v="36"/>
    <d v="2024-02-11T00:00:00"/>
    <n v="51.53"/>
  </r>
  <r>
    <n v="2145"/>
    <x v="1750"/>
    <d v="2024-01-04T00:00:00"/>
    <n v="91.15"/>
  </r>
  <r>
    <n v="2146"/>
    <x v="1751"/>
    <d v="2024-02-10T00:00:00"/>
    <n v="73.5"/>
  </r>
  <r>
    <n v="2147"/>
    <x v="122"/>
    <d v="2024-01-26T00:00:00"/>
    <n v="47.5"/>
  </r>
  <r>
    <n v="2148"/>
    <x v="1047"/>
    <d v="2024-02-04T00:00:00"/>
    <n v="84.79"/>
  </r>
  <r>
    <n v="2149"/>
    <x v="1341"/>
    <d v="2024-01-29T00:00:00"/>
    <n v="58.56"/>
  </r>
  <r>
    <n v="2150"/>
    <x v="1752"/>
    <d v="2024-01-06T00:00:00"/>
    <n v="80.680000000000007"/>
  </r>
  <r>
    <n v="2151"/>
    <x v="484"/>
    <d v="2024-03-01T00:00:00"/>
    <n v="91.5"/>
  </r>
  <r>
    <n v="2152"/>
    <x v="1753"/>
    <d v="2024-01-03T00:00:00"/>
    <n v="64.62"/>
  </r>
  <r>
    <n v="2153"/>
    <x v="1754"/>
    <d v="2024-02-25T00:00:00"/>
    <n v="97.37"/>
  </r>
  <r>
    <n v="2154"/>
    <x v="977"/>
    <d v="2024-02-13T00:00:00"/>
    <n v="89.67"/>
  </r>
  <r>
    <n v="2155"/>
    <x v="1755"/>
    <d v="2024-01-21T00:00:00"/>
    <n v="92.64"/>
  </r>
  <r>
    <n v="2156"/>
    <x v="1756"/>
    <d v="2024-01-20T00:00:00"/>
    <n v="66.84"/>
  </r>
  <r>
    <n v="2157"/>
    <x v="849"/>
    <d v="2024-02-16T00:00:00"/>
    <n v="95.47"/>
  </r>
  <r>
    <n v="2158"/>
    <x v="1757"/>
    <d v="2024-01-08T00:00:00"/>
    <n v="79.87"/>
  </r>
  <r>
    <n v="2159"/>
    <x v="1758"/>
    <d v="2024-01-07T00:00:00"/>
    <n v="33.71"/>
  </r>
  <r>
    <n v="2160"/>
    <x v="1759"/>
    <d v="2024-02-25T00:00:00"/>
    <n v="55.11"/>
  </r>
  <r>
    <n v="2161"/>
    <x v="756"/>
    <d v="2024-02-09T00:00:00"/>
    <n v="35.89"/>
  </r>
  <r>
    <n v="2162"/>
    <x v="1760"/>
    <d v="2024-01-02T00:00:00"/>
    <n v="92.23"/>
  </r>
  <r>
    <n v="2163"/>
    <x v="1572"/>
    <d v="2024-01-02T00:00:00"/>
    <n v="32.200000000000003"/>
  </r>
  <r>
    <n v="2164"/>
    <x v="1341"/>
    <d v="2024-01-07T00:00:00"/>
    <n v="62.05"/>
  </r>
  <r>
    <n v="2165"/>
    <x v="1337"/>
    <d v="2024-02-14T00:00:00"/>
    <n v="30.5"/>
  </r>
  <r>
    <n v="2166"/>
    <x v="1671"/>
    <d v="2024-02-22T00:00:00"/>
    <n v="52.45"/>
  </r>
  <r>
    <n v="2167"/>
    <x v="1761"/>
    <d v="2024-01-25T00:00:00"/>
    <n v="92.76"/>
  </r>
  <r>
    <n v="2168"/>
    <x v="1762"/>
    <d v="2024-03-27T00:00:00"/>
    <n v="66.650000000000006"/>
  </r>
  <r>
    <n v="2169"/>
    <x v="525"/>
    <d v="2024-01-01T00:00:00"/>
    <n v="84.3"/>
  </r>
  <r>
    <n v="2170"/>
    <x v="1763"/>
    <d v="2024-02-07T00:00:00"/>
    <n v="88.09"/>
  </r>
  <r>
    <n v="2171"/>
    <x v="1344"/>
    <d v="2024-02-28T00:00:00"/>
    <n v="62.94"/>
  </r>
  <r>
    <n v="2172"/>
    <x v="1764"/>
    <d v="2024-02-17T00:00:00"/>
    <n v="52.44"/>
  </r>
  <r>
    <n v="2173"/>
    <x v="64"/>
    <d v="2024-03-29T00:00:00"/>
    <n v="47.83"/>
  </r>
  <r>
    <n v="2174"/>
    <x v="1765"/>
    <d v="2024-02-20T00:00:00"/>
    <n v="102.21"/>
  </r>
  <r>
    <n v="2175"/>
    <x v="931"/>
    <d v="2024-03-27T00:00:00"/>
    <n v="96.06"/>
  </r>
  <r>
    <n v="2176"/>
    <x v="1246"/>
    <d v="2024-02-13T00:00:00"/>
    <n v="57.38"/>
  </r>
  <r>
    <n v="2177"/>
    <x v="1766"/>
    <d v="2024-02-18T00:00:00"/>
    <n v="43.18"/>
  </r>
  <r>
    <n v="2178"/>
    <x v="1767"/>
    <d v="2024-03-22T00:00:00"/>
    <n v="80.5"/>
  </r>
  <r>
    <n v="2179"/>
    <x v="1768"/>
    <d v="2024-03-09T00:00:00"/>
    <n v="52.21"/>
  </r>
  <r>
    <n v="2180"/>
    <x v="477"/>
    <d v="2024-01-04T00:00:00"/>
    <n v="78.599999999999994"/>
  </r>
  <r>
    <n v="2181"/>
    <x v="870"/>
    <d v="2024-01-16T00:00:00"/>
    <n v="64.010000000000005"/>
  </r>
  <r>
    <n v="2182"/>
    <x v="1769"/>
    <d v="2024-02-09T00:00:00"/>
    <n v="50.39"/>
  </r>
  <r>
    <n v="2183"/>
    <x v="1770"/>
    <d v="2024-01-19T00:00:00"/>
    <n v="81.05"/>
  </r>
  <r>
    <n v="2184"/>
    <x v="1771"/>
    <d v="2024-02-14T00:00:00"/>
    <n v="79.66"/>
  </r>
  <r>
    <n v="2185"/>
    <x v="21"/>
    <d v="2024-03-04T00:00:00"/>
    <n v="31.32"/>
  </r>
  <r>
    <n v="2186"/>
    <x v="1772"/>
    <d v="2024-01-01T00:00:00"/>
    <n v="29.95"/>
  </r>
  <r>
    <n v="2187"/>
    <x v="1773"/>
    <d v="2024-03-30T00:00:00"/>
    <n v="77.61"/>
  </r>
  <r>
    <n v="2188"/>
    <x v="42"/>
    <d v="2024-03-30T00:00:00"/>
    <n v="74.7"/>
  </r>
  <r>
    <n v="2189"/>
    <x v="1774"/>
    <d v="2024-02-08T00:00:00"/>
    <n v="94.01"/>
  </r>
  <r>
    <n v="2190"/>
    <x v="1775"/>
    <d v="2024-01-17T00:00:00"/>
    <n v="52.35"/>
  </r>
  <r>
    <n v="2191"/>
    <x v="1776"/>
    <d v="2024-02-29T00:00:00"/>
    <n v="40.54"/>
  </r>
  <r>
    <n v="2192"/>
    <x v="1777"/>
    <d v="2024-03-25T00:00:00"/>
    <n v="38.28"/>
  </r>
  <r>
    <n v="2193"/>
    <x v="234"/>
    <d v="2024-01-21T00:00:00"/>
    <n v="72.19"/>
  </r>
  <r>
    <n v="2194"/>
    <x v="1778"/>
    <d v="2024-02-20T00:00:00"/>
    <n v="50.8"/>
  </r>
  <r>
    <n v="2195"/>
    <x v="830"/>
    <d v="2024-01-22T00:00:00"/>
    <n v="52.34"/>
  </r>
  <r>
    <n v="2196"/>
    <x v="1779"/>
    <d v="2024-02-11T00:00:00"/>
    <n v="57.05"/>
  </r>
  <r>
    <n v="2197"/>
    <x v="1780"/>
    <d v="2024-02-13T00:00:00"/>
    <n v="72.53"/>
  </r>
  <r>
    <n v="2198"/>
    <x v="618"/>
    <d v="2024-03-17T00:00:00"/>
    <n v="57.51"/>
  </r>
  <r>
    <n v="2199"/>
    <x v="1781"/>
    <d v="2024-02-07T00:00:00"/>
    <n v="34.619999999999997"/>
  </r>
  <r>
    <n v="2200"/>
    <x v="1782"/>
    <d v="2024-01-28T00:00:00"/>
    <n v="70.650000000000006"/>
  </r>
  <r>
    <n v="2201"/>
    <x v="1783"/>
    <d v="2024-03-07T00:00:00"/>
    <n v="46.57"/>
  </r>
  <r>
    <n v="2202"/>
    <x v="1413"/>
    <d v="2024-03-21T00:00:00"/>
    <n v="55.76"/>
  </r>
  <r>
    <n v="2203"/>
    <x v="1320"/>
    <d v="2024-03-25T00:00:00"/>
    <n v="58.56"/>
  </r>
  <r>
    <n v="2204"/>
    <x v="1784"/>
    <d v="2024-02-12T00:00:00"/>
    <n v="45.66"/>
  </r>
  <r>
    <n v="2205"/>
    <x v="636"/>
    <d v="2024-03-24T00:00:00"/>
    <n v="59.06"/>
  </r>
  <r>
    <n v="2206"/>
    <x v="1785"/>
    <d v="2024-03-06T00:00:00"/>
    <n v="86.43"/>
  </r>
  <r>
    <n v="2207"/>
    <x v="1693"/>
    <d v="2024-02-16T00:00:00"/>
    <n v="96.59"/>
  </r>
  <r>
    <n v="2208"/>
    <x v="1381"/>
    <d v="2024-03-17T00:00:00"/>
    <n v="101.78"/>
  </r>
  <r>
    <n v="2209"/>
    <x v="1786"/>
    <d v="2024-01-11T00:00:00"/>
    <n v="54.46"/>
  </r>
  <r>
    <n v="2210"/>
    <x v="1787"/>
    <d v="2024-02-21T00:00:00"/>
    <n v="37.479999999999997"/>
  </r>
  <r>
    <n v="2211"/>
    <x v="349"/>
    <d v="2024-02-07T00:00:00"/>
    <n v="53.32"/>
  </r>
  <r>
    <n v="2212"/>
    <x v="1788"/>
    <d v="2024-01-04T00:00:00"/>
    <n v="31.77"/>
  </r>
  <r>
    <n v="2213"/>
    <x v="1789"/>
    <d v="2024-02-24T00:00:00"/>
    <n v="76.03"/>
  </r>
  <r>
    <n v="2214"/>
    <x v="1790"/>
    <d v="2024-01-25T00:00:00"/>
    <n v="99.86"/>
  </r>
  <r>
    <n v="2215"/>
    <x v="785"/>
    <d v="2024-03-20T00:00:00"/>
    <n v="89.43"/>
  </r>
  <r>
    <n v="2216"/>
    <x v="1791"/>
    <d v="2024-03-15T00:00:00"/>
    <n v="74.5"/>
  </r>
  <r>
    <n v="2217"/>
    <x v="1525"/>
    <d v="2024-03-02T00:00:00"/>
    <n v="59.45"/>
  </r>
  <r>
    <n v="2218"/>
    <x v="1792"/>
    <d v="2024-02-16T00:00:00"/>
    <n v="58.65"/>
  </r>
  <r>
    <n v="2219"/>
    <x v="1793"/>
    <d v="2024-02-18T00:00:00"/>
    <n v="69.67"/>
  </r>
  <r>
    <n v="2220"/>
    <x v="796"/>
    <d v="2024-02-21T00:00:00"/>
    <n v="94.41"/>
  </r>
  <r>
    <n v="2221"/>
    <x v="1794"/>
    <d v="2024-02-16T00:00:00"/>
    <n v="32.79"/>
  </r>
  <r>
    <n v="2222"/>
    <x v="141"/>
    <d v="2024-03-31T00:00:00"/>
    <n v="92.48"/>
  </r>
  <r>
    <n v="2223"/>
    <x v="1795"/>
    <d v="2024-02-01T00:00:00"/>
    <n v="86.52"/>
  </r>
  <r>
    <n v="2224"/>
    <x v="1796"/>
    <d v="2024-02-27T00:00:00"/>
    <n v="86.06"/>
  </r>
  <r>
    <n v="2225"/>
    <x v="629"/>
    <d v="2024-01-22T00:00:00"/>
    <n v="62.95"/>
  </r>
  <r>
    <n v="2226"/>
    <x v="1797"/>
    <d v="2024-03-23T00:00:00"/>
    <n v="81.569999999999993"/>
  </r>
  <r>
    <n v="2227"/>
    <x v="1798"/>
    <d v="2024-01-24T00:00:00"/>
    <n v="40.49"/>
  </r>
  <r>
    <n v="2228"/>
    <x v="1799"/>
    <d v="2024-01-25T00:00:00"/>
    <n v="47.28"/>
  </r>
  <r>
    <n v="2229"/>
    <x v="1773"/>
    <d v="2024-01-06T00:00:00"/>
    <n v="45.65"/>
  </r>
  <r>
    <n v="2230"/>
    <x v="235"/>
    <d v="2024-01-22T00:00:00"/>
    <n v="76.59"/>
  </r>
  <r>
    <n v="2231"/>
    <x v="1800"/>
    <d v="2024-03-22T00:00:00"/>
    <n v="78.23"/>
  </r>
  <r>
    <n v="2232"/>
    <x v="1801"/>
    <d v="2024-01-21T00:00:00"/>
    <n v="68.23"/>
  </r>
  <r>
    <n v="2233"/>
    <x v="449"/>
    <d v="2024-01-22T00:00:00"/>
    <n v="101.61"/>
  </r>
  <r>
    <n v="2234"/>
    <x v="1802"/>
    <d v="2024-01-02T00:00:00"/>
    <n v="76.14"/>
  </r>
  <r>
    <n v="2235"/>
    <x v="1803"/>
    <d v="2024-01-12T00:00:00"/>
    <n v="68.56"/>
  </r>
  <r>
    <n v="2236"/>
    <x v="1804"/>
    <d v="2024-01-12T00:00:00"/>
    <n v="91.27"/>
  </r>
  <r>
    <n v="2237"/>
    <x v="292"/>
    <d v="2024-02-20T00:00:00"/>
    <n v="80.83"/>
  </r>
  <r>
    <n v="2238"/>
    <x v="1805"/>
    <d v="2024-03-06T00:00:00"/>
    <n v="56.35"/>
  </r>
  <r>
    <n v="2239"/>
    <x v="1806"/>
    <d v="2024-02-27T00:00:00"/>
    <n v="53.27"/>
  </r>
  <r>
    <n v="2240"/>
    <x v="142"/>
    <d v="2024-02-13T00:00:00"/>
    <n v="47.94"/>
  </r>
  <r>
    <n v="2241"/>
    <x v="1807"/>
    <d v="2024-01-09T00:00:00"/>
    <n v="51.97"/>
  </r>
  <r>
    <n v="2242"/>
    <x v="1119"/>
    <d v="2024-01-26T00:00:00"/>
    <n v="63.26"/>
  </r>
  <r>
    <n v="2243"/>
    <x v="1808"/>
    <d v="2024-03-19T00:00:00"/>
    <n v="100.08"/>
  </r>
  <r>
    <n v="2244"/>
    <x v="1809"/>
    <d v="2024-01-05T00:00:00"/>
    <n v="62.41"/>
  </r>
  <r>
    <n v="2245"/>
    <x v="1810"/>
    <d v="2024-02-13T00:00:00"/>
    <n v="32.57"/>
  </r>
  <r>
    <n v="2246"/>
    <x v="1785"/>
    <d v="2024-03-07T00:00:00"/>
    <n v="64.599999999999994"/>
  </r>
  <r>
    <n v="2247"/>
    <x v="245"/>
    <d v="2024-03-10T00:00:00"/>
    <n v="95.25"/>
  </r>
  <r>
    <n v="2248"/>
    <x v="1811"/>
    <d v="2024-01-22T00:00:00"/>
    <n v="78.11"/>
  </r>
  <r>
    <n v="2249"/>
    <x v="1812"/>
    <d v="2024-03-13T00:00:00"/>
    <n v="79.03"/>
  </r>
  <r>
    <n v="2250"/>
    <x v="1666"/>
    <d v="2024-02-02T00:00:00"/>
    <n v="40.950000000000003"/>
  </r>
  <r>
    <n v="2251"/>
    <x v="1337"/>
    <d v="2024-02-05T00:00:00"/>
    <n v="37.729999999999997"/>
  </r>
  <r>
    <n v="2252"/>
    <x v="1813"/>
    <d v="2024-01-10T00:00:00"/>
    <n v="100.32"/>
  </r>
  <r>
    <n v="2253"/>
    <x v="1105"/>
    <d v="2024-01-10T00:00:00"/>
    <n v="34.78"/>
  </r>
  <r>
    <n v="2254"/>
    <x v="1274"/>
    <d v="2024-03-13T00:00:00"/>
    <n v="61.71"/>
  </r>
  <r>
    <n v="2255"/>
    <x v="1814"/>
    <d v="2024-02-20T00:00:00"/>
    <n v="66.88"/>
  </r>
  <r>
    <n v="2256"/>
    <x v="924"/>
    <d v="2024-01-24T00:00:00"/>
    <n v="49.86"/>
  </r>
  <r>
    <n v="2257"/>
    <x v="1815"/>
    <d v="2024-02-01T00:00:00"/>
    <n v="32.020000000000003"/>
  </r>
  <r>
    <n v="2258"/>
    <x v="1816"/>
    <d v="2024-02-17T00:00:00"/>
    <n v="38.200000000000003"/>
  </r>
  <r>
    <n v="2259"/>
    <x v="859"/>
    <d v="2024-03-23T00:00:00"/>
    <n v="43.52"/>
  </r>
  <r>
    <n v="2260"/>
    <x v="1817"/>
    <d v="2024-02-28T00:00:00"/>
    <n v="91.08"/>
  </r>
  <r>
    <n v="2261"/>
    <x v="1818"/>
    <d v="2024-03-29T00:00:00"/>
    <n v="64.239999999999995"/>
  </r>
  <r>
    <n v="2262"/>
    <x v="1819"/>
    <d v="2024-03-04T00:00:00"/>
    <n v="63.54"/>
  </r>
  <r>
    <n v="2263"/>
    <x v="1820"/>
    <d v="2024-01-21T00:00:00"/>
    <n v="38.61"/>
  </r>
  <r>
    <n v="2264"/>
    <x v="1821"/>
    <d v="2024-02-27T00:00:00"/>
    <n v="41.77"/>
  </r>
  <r>
    <n v="2265"/>
    <x v="1822"/>
    <d v="2024-01-21T00:00:00"/>
    <n v="75.22"/>
  </r>
  <r>
    <n v="2266"/>
    <x v="1641"/>
    <d v="2024-03-19T00:00:00"/>
    <n v="87.37"/>
  </r>
  <r>
    <n v="2267"/>
    <x v="1823"/>
    <d v="2024-01-09T00:00:00"/>
    <n v="29.73"/>
  </r>
  <r>
    <n v="2268"/>
    <x v="1824"/>
    <d v="2024-01-02T00:00:00"/>
    <n v="39.369999999999997"/>
  </r>
  <r>
    <n v="2269"/>
    <x v="1825"/>
    <d v="2024-02-19T00:00:00"/>
    <n v="89.59"/>
  </r>
  <r>
    <n v="2270"/>
    <x v="1826"/>
    <d v="2024-01-13T00:00:00"/>
    <n v="40.909999999999997"/>
  </r>
  <r>
    <n v="2271"/>
    <x v="601"/>
    <d v="2024-03-06T00:00:00"/>
    <n v="91.89"/>
  </r>
  <r>
    <n v="2272"/>
    <x v="1827"/>
    <d v="2024-03-10T00:00:00"/>
    <n v="81.7"/>
  </r>
  <r>
    <n v="2273"/>
    <x v="1192"/>
    <d v="2024-02-18T00:00:00"/>
    <n v="93.11"/>
  </r>
  <r>
    <n v="2274"/>
    <x v="1828"/>
    <d v="2024-02-25T00:00:00"/>
    <n v="84.66"/>
  </r>
  <r>
    <n v="2275"/>
    <x v="1829"/>
    <d v="2024-01-24T00:00:00"/>
    <n v="48.58"/>
  </r>
  <r>
    <n v="2276"/>
    <x v="1064"/>
    <d v="2024-02-08T00:00:00"/>
    <n v="66.67"/>
  </r>
  <r>
    <n v="2277"/>
    <x v="1830"/>
    <d v="2024-02-11T00:00:00"/>
    <n v="33.119999999999997"/>
  </r>
  <r>
    <n v="2278"/>
    <x v="1500"/>
    <d v="2024-01-10T00:00:00"/>
    <n v="43.96"/>
  </r>
  <r>
    <n v="2279"/>
    <x v="1831"/>
    <d v="2024-01-30T00:00:00"/>
    <n v="56.35"/>
  </r>
  <r>
    <n v="2280"/>
    <x v="29"/>
    <d v="2024-03-22T00:00:00"/>
    <n v="37.94"/>
  </r>
  <r>
    <n v="2281"/>
    <x v="1423"/>
    <d v="2024-03-29T00:00:00"/>
    <n v="51.05"/>
  </r>
  <r>
    <n v="2282"/>
    <x v="1832"/>
    <d v="2024-03-14T00:00:00"/>
    <n v="71.72"/>
  </r>
  <r>
    <n v="2283"/>
    <x v="1833"/>
    <d v="2024-03-25T00:00:00"/>
    <n v="65.150000000000006"/>
  </r>
  <r>
    <n v="2284"/>
    <x v="1834"/>
    <d v="2024-03-02T00:00:00"/>
    <n v="102.15"/>
  </r>
  <r>
    <n v="2285"/>
    <x v="1835"/>
    <d v="2024-01-27T00:00:00"/>
    <n v="48.35"/>
  </r>
  <r>
    <n v="2286"/>
    <x v="1836"/>
    <d v="2024-01-01T00:00:00"/>
    <n v="102.53"/>
  </r>
  <r>
    <n v="2287"/>
    <x v="1837"/>
    <d v="2024-02-23T00:00:00"/>
    <n v="47.1"/>
  </r>
  <r>
    <n v="2288"/>
    <x v="1838"/>
    <d v="2024-03-17T00:00:00"/>
    <n v="34.119999999999997"/>
  </r>
  <r>
    <n v="2289"/>
    <x v="1839"/>
    <d v="2024-03-18T00:00:00"/>
    <n v="44.43"/>
  </r>
  <r>
    <n v="2290"/>
    <x v="1840"/>
    <d v="2024-01-06T00:00:00"/>
    <n v="95.21"/>
  </r>
  <r>
    <n v="2291"/>
    <x v="247"/>
    <d v="2024-01-31T00:00:00"/>
    <n v="80.489999999999995"/>
  </r>
  <r>
    <n v="2292"/>
    <x v="1841"/>
    <d v="2024-03-21T00:00:00"/>
    <n v="68.16"/>
  </r>
  <r>
    <n v="2293"/>
    <x v="1842"/>
    <d v="2024-02-02T00:00:00"/>
    <n v="91.44"/>
  </r>
  <r>
    <n v="2294"/>
    <x v="1389"/>
    <d v="2024-01-13T00:00:00"/>
    <n v="34.79"/>
  </r>
  <r>
    <n v="2295"/>
    <x v="1843"/>
    <d v="2024-02-16T00:00:00"/>
    <n v="63.46"/>
  </r>
  <r>
    <n v="2296"/>
    <x v="45"/>
    <d v="2024-01-16T00:00:00"/>
    <n v="68.290000000000006"/>
  </r>
  <r>
    <n v="2297"/>
    <x v="1844"/>
    <d v="2024-03-01T00:00:00"/>
    <n v="77.02"/>
  </r>
  <r>
    <n v="2298"/>
    <x v="1351"/>
    <d v="2024-01-29T00:00:00"/>
    <n v="55.69"/>
  </r>
  <r>
    <n v="2299"/>
    <x v="1845"/>
    <d v="2024-03-20T00:00:00"/>
    <n v="28.68"/>
  </r>
  <r>
    <n v="2300"/>
    <x v="1822"/>
    <d v="2024-03-10T00:00:00"/>
    <n v="95.92"/>
  </r>
  <r>
    <n v="2301"/>
    <x v="577"/>
    <d v="2024-02-18T00:00:00"/>
    <n v="45.61"/>
  </r>
  <r>
    <n v="2302"/>
    <x v="1846"/>
    <d v="2024-01-01T00:00:00"/>
    <n v="61.69"/>
  </r>
  <r>
    <n v="2303"/>
    <x v="4"/>
    <d v="2024-03-21T00:00:00"/>
    <n v="62.81"/>
  </r>
  <r>
    <n v="2304"/>
    <x v="1847"/>
    <d v="2024-02-19T00:00:00"/>
    <n v="62.19"/>
  </r>
  <r>
    <n v="2305"/>
    <x v="1848"/>
    <d v="2024-01-17T00:00:00"/>
    <n v="95.01"/>
  </r>
  <r>
    <n v="2306"/>
    <x v="1849"/>
    <d v="2024-02-04T00:00:00"/>
    <n v="86.94"/>
  </r>
  <r>
    <n v="2307"/>
    <x v="1850"/>
    <d v="2024-01-05T00:00:00"/>
    <n v="31.04"/>
  </r>
  <r>
    <n v="2308"/>
    <x v="1851"/>
    <d v="2024-02-16T00:00:00"/>
    <n v="38.78"/>
  </r>
  <r>
    <n v="2309"/>
    <x v="253"/>
    <d v="2024-03-28T00:00:00"/>
    <n v="87.51"/>
  </r>
  <r>
    <n v="2310"/>
    <x v="1436"/>
    <d v="2024-02-19T00:00:00"/>
    <n v="68.31"/>
  </r>
  <r>
    <n v="2311"/>
    <x v="1852"/>
    <d v="2024-02-04T00:00:00"/>
    <n v="92.88"/>
  </r>
  <r>
    <n v="2312"/>
    <x v="1853"/>
    <d v="2024-03-25T00:00:00"/>
    <n v="28.67"/>
  </r>
  <r>
    <n v="2313"/>
    <x v="1854"/>
    <d v="2024-02-29T00:00:00"/>
    <n v="83.63"/>
  </r>
  <r>
    <n v="2314"/>
    <x v="1855"/>
    <d v="2024-02-11T00:00:00"/>
    <n v="72.02"/>
  </r>
  <r>
    <n v="2315"/>
    <x v="1856"/>
    <d v="2024-02-10T00:00:00"/>
    <n v="51.87"/>
  </r>
  <r>
    <n v="2316"/>
    <x v="1857"/>
    <d v="2024-03-15T00:00:00"/>
    <n v="70.89"/>
  </r>
  <r>
    <n v="2317"/>
    <x v="291"/>
    <d v="2024-01-13T00:00:00"/>
    <n v="51.51"/>
  </r>
  <r>
    <n v="2318"/>
    <x v="1858"/>
    <d v="2024-03-23T00:00:00"/>
    <n v="88.02"/>
  </r>
  <r>
    <n v="2319"/>
    <x v="1859"/>
    <d v="2024-01-15T00:00:00"/>
    <n v="102.31"/>
  </r>
  <r>
    <n v="2320"/>
    <x v="1860"/>
    <d v="2024-01-04T00:00:00"/>
    <n v="35.46"/>
  </r>
  <r>
    <n v="2321"/>
    <x v="270"/>
    <d v="2024-01-19T00:00:00"/>
    <n v="87.69"/>
  </r>
  <r>
    <n v="2322"/>
    <x v="1861"/>
    <d v="2024-01-15T00:00:00"/>
    <n v="56"/>
  </r>
  <r>
    <n v="2323"/>
    <x v="1862"/>
    <d v="2024-01-14T00:00:00"/>
    <n v="69.28"/>
  </r>
  <r>
    <n v="2324"/>
    <x v="1863"/>
    <d v="2024-03-10T00:00:00"/>
    <n v="87.74"/>
  </r>
  <r>
    <n v="2325"/>
    <x v="1864"/>
    <d v="2024-01-23T00:00:00"/>
    <n v="55.27"/>
  </r>
  <r>
    <n v="2326"/>
    <x v="732"/>
    <d v="2024-02-22T00:00:00"/>
    <n v="51.87"/>
  </r>
  <r>
    <n v="2327"/>
    <x v="1865"/>
    <d v="2024-01-05T00:00:00"/>
    <n v="96.81"/>
  </r>
  <r>
    <n v="2328"/>
    <x v="1289"/>
    <d v="2024-02-01T00:00:00"/>
    <n v="90"/>
  </r>
  <r>
    <n v="2329"/>
    <x v="1866"/>
    <d v="2024-02-28T00:00:00"/>
    <n v="93.12"/>
  </r>
  <r>
    <n v="2330"/>
    <x v="101"/>
    <d v="2024-03-08T00:00:00"/>
    <n v="32.67"/>
  </r>
  <r>
    <n v="2331"/>
    <x v="1867"/>
    <d v="2024-02-24T00:00:00"/>
    <n v="91.01"/>
  </r>
  <r>
    <n v="2332"/>
    <x v="1868"/>
    <d v="2024-01-18T00:00:00"/>
    <n v="29.94"/>
  </r>
  <r>
    <n v="2333"/>
    <x v="1869"/>
    <d v="2024-01-19T00:00:00"/>
    <n v="89.97"/>
  </r>
  <r>
    <n v="2334"/>
    <x v="1870"/>
    <d v="2024-03-29T00:00:00"/>
    <n v="53.29"/>
  </r>
  <r>
    <n v="2335"/>
    <x v="1871"/>
    <d v="2024-01-31T00:00:00"/>
    <n v="34.61"/>
  </r>
  <r>
    <n v="2336"/>
    <x v="446"/>
    <d v="2024-01-14T00:00:00"/>
    <n v="54.81"/>
  </r>
  <r>
    <n v="2337"/>
    <x v="1164"/>
    <d v="2024-03-15T00:00:00"/>
    <n v="90.49"/>
  </r>
  <r>
    <n v="2338"/>
    <x v="1317"/>
    <d v="2024-02-27T00:00:00"/>
    <n v="38.33"/>
  </r>
  <r>
    <n v="2339"/>
    <x v="1872"/>
    <d v="2024-03-20T00:00:00"/>
    <n v="58.07"/>
  </r>
  <r>
    <n v="2340"/>
    <x v="1873"/>
    <d v="2024-03-05T00:00:00"/>
    <n v="87.83"/>
  </r>
  <r>
    <n v="2341"/>
    <x v="1874"/>
    <d v="2024-01-17T00:00:00"/>
    <n v="61.29"/>
  </r>
  <r>
    <n v="2342"/>
    <x v="1875"/>
    <d v="2024-03-22T00:00:00"/>
    <n v="63.67"/>
  </r>
  <r>
    <n v="2343"/>
    <x v="1876"/>
    <d v="2024-03-26T00:00:00"/>
    <n v="50.74"/>
  </r>
  <r>
    <n v="2344"/>
    <x v="1293"/>
    <d v="2024-03-05T00:00:00"/>
    <n v="57.11"/>
  </r>
  <r>
    <n v="2345"/>
    <x v="1877"/>
    <d v="2024-01-27T00:00:00"/>
    <n v="55.45"/>
  </r>
  <r>
    <n v="2346"/>
    <x v="1878"/>
    <d v="2024-01-07T00:00:00"/>
    <n v="38.14"/>
  </r>
  <r>
    <n v="2347"/>
    <x v="1879"/>
    <d v="2024-01-23T00:00:00"/>
    <n v="88.23"/>
  </r>
  <r>
    <n v="2348"/>
    <x v="874"/>
    <d v="2024-02-19T00:00:00"/>
    <n v="42.12"/>
  </r>
  <r>
    <n v="2349"/>
    <x v="1880"/>
    <d v="2024-02-11T00:00:00"/>
    <n v="40.340000000000003"/>
  </r>
  <r>
    <n v="2350"/>
    <x v="1881"/>
    <d v="2024-02-24T00:00:00"/>
    <n v="36.64"/>
  </r>
  <r>
    <n v="2351"/>
    <x v="1051"/>
    <d v="2024-02-05T00:00:00"/>
    <n v="50.43"/>
  </r>
  <r>
    <n v="2352"/>
    <x v="1882"/>
    <d v="2024-02-22T00:00:00"/>
    <n v="71.61"/>
  </r>
  <r>
    <n v="2353"/>
    <x v="1883"/>
    <d v="2024-02-02T00:00:00"/>
    <n v="66.739999999999995"/>
  </r>
  <r>
    <n v="2354"/>
    <x v="1884"/>
    <d v="2024-01-06T00:00:00"/>
    <n v="97.4"/>
  </r>
  <r>
    <n v="2355"/>
    <x v="1885"/>
    <d v="2024-03-20T00:00:00"/>
    <n v="37.82"/>
  </r>
  <r>
    <n v="2356"/>
    <x v="1466"/>
    <d v="2024-02-28T00:00:00"/>
    <n v="82.71"/>
  </r>
  <r>
    <n v="2357"/>
    <x v="633"/>
    <d v="2024-03-22T00:00:00"/>
    <n v="52.58"/>
  </r>
  <r>
    <n v="2358"/>
    <x v="1665"/>
    <d v="2024-01-16T00:00:00"/>
    <n v="107.43"/>
  </r>
  <r>
    <n v="2359"/>
    <x v="1886"/>
    <d v="2024-01-09T00:00:00"/>
    <n v="50.58"/>
  </r>
  <r>
    <n v="2360"/>
    <x v="1887"/>
    <d v="2024-02-18T00:00:00"/>
    <n v="100.41"/>
  </r>
  <r>
    <n v="2361"/>
    <x v="1888"/>
    <d v="2024-02-21T00:00:00"/>
    <n v="39.69"/>
  </r>
  <r>
    <n v="2362"/>
    <x v="1014"/>
    <d v="2024-03-20T00:00:00"/>
    <n v="71.27"/>
  </r>
  <r>
    <n v="2363"/>
    <x v="1889"/>
    <d v="2024-01-12T00:00:00"/>
    <n v="40.299999999999997"/>
  </r>
  <r>
    <n v="2364"/>
    <x v="793"/>
    <d v="2024-03-15T00:00:00"/>
    <n v="82.15"/>
  </r>
  <r>
    <n v="2365"/>
    <x v="1890"/>
    <d v="2024-01-15T00:00:00"/>
    <n v="33.94"/>
  </r>
  <r>
    <n v="2366"/>
    <x v="1073"/>
    <d v="2024-02-11T00:00:00"/>
    <n v="77.66"/>
  </r>
  <r>
    <n v="2367"/>
    <x v="1891"/>
    <d v="2024-01-12T00:00:00"/>
    <n v="75.58"/>
  </r>
  <r>
    <n v="2368"/>
    <x v="1892"/>
    <d v="2024-02-12T00:00:00"/>
    <n v="48.11"/>
  </r>
  <r>
    <n v="2369"/>
    <x v="1893"/>
    <d v="2024-03-03T00:00:00"/>
    <n v="40.020000000000003"/>
  </r>
  <r>
    <n v="2370"/>
    <x v="1894"/>
    <d v="2024-02-15T00:00:00"/>
    <n v="61.08"/>
  </r>
  <r>
    <n v="2371"/>
    <x v="1298"/>
    <d v="2024-03-26T00:00:00"/>
    <n v="103"/>
  </r>
  <r>
    <n v="2372"/>
    <x v="1895"/>
    <d v="2024-01-04T00:00:00"/>
    <n v="61.42"/>
  </r>
  <r>
    <n v="2373"/>
    <x v="1605"/>
    <d v="2024-01-24T00:00:00"/>
    <n v="29.46"/>
  </r>
  <r>
    <n v="2374"/>
    <x v="1896"/>
    <d v="2024-02-19T00:00:00"/>
    <n v="47.82"/>
  </r>
  <r>
    <n v="2375"/>
    <x v="1897"/>
    <d v="2024-03-16T00:00:00"/>
    <n v="47.15"/>
  </r>
  <r>
    <n v="2376"/>
    <x v="1898"/>
    <d v="2024-01-01T00:00:00"/>
    <n v="83.88"/>
  </r>
  <r>
    <n v="2377"/>
    <x v="1899"/>
    <d v="2024-03-18T00:00:00"/>
    <n v="80.72"/>
  </r>
  <r>
    <n v="2378"/>
    <x v="1900"/>
    <d v="2024-03-01T00:00:00"/>
    <n v="84.12"/>
  </r>
  <r>
    <n v="2379"/>
    <x v="1901"/>
    <d v="2024-02-12T00:00:00"/>
    <n v="41.59"/>
  </r>
  <r>
    <n v="2380"/>
    <x v="987"/>
    <d v="2024-03-19T00:00:00"/>
    <n v="49.36"/>
  </r>
  <r>
    <n v="2381"/>
    <x v="1902"/>
    <d v="2024-01-12T00:00:00"/>
    <n v="38.17"/>
  </r>
  <r>
    <n v="2382"/>
    <x v="812"/>
    <d v="2024-03-12T00:00:00"/>
    <n v="102.98"/>
  </r>
  <r>
    <n v="2383"/>
    <x v="1903"/>
    <d v="2024-02-22T00:00:00"/>
    <n v="38.76"/>
  </r>
  <r>
    <n v="2384"/>
    <x v="1904"/>
    <d v="2024-03-16T00:00:00"/>
    <n v="83.44"/>
  </r>
  <r>
    <n v="2385"/>
    <x v="1485"/>
    <d v="2024-01-29T00:00:00"/>
    <n v="31.84"/>
  </r>
  <r>
    <n v="2386"/>
    <x v="1905"/>
    <d v="2024-01-03T00:00:00"/>
    <n v="58.19"/>
  </r>
  <r>
    <n v="2387"/>
    <x v="1906"/>
    <d v="2024-03-17T00:00:00"/>
    <n v="102.15"/>
  </r>
  <r>
    <n v="2388"/>
    <x v="269"/>
    <d v="2024-01-14T00:00:00"/>
    <n v="31.41"/>
  </r>
  <r>
    <n v="2389"/>
    <x v="1641"/>
    <d v="2024-03-30T00:00:00"/>
    <n v="68.489999999999995"/>
  </r>
  <r>
    <n v="2390"/>
    <x v="1907"/>
    <d v="2024-02-15T00:00:00"/>
    <n v="56.31"/>
  </r>
  <r>
    <n v="2391"/>
    <x v="1908"/>
    <d v="2024-03-05T00:00:00"/>
    <n v="77.430000000000007"/>
  </r>
  <r>
    <n v="2392"/>
    <x v="459"/>
    <d v="2024-01-07T00:00:00"/>
    <n v="76.14"/>
  </r>
  <r>
    <n v="2393"/>
    <x v="120"/>
    <d v="2024-01-09T00:00:00"/>
    <n v="77.7"/>
  </r>
  <r>
    <n v="2394"/>
    <x v="1818"/>
    <d v="2024-03-20T00:00:00"/>
    <n v="80.55"/>
  </r>
  <r>
    <n v="2395"/>
    <x v="915"/>
    <d v="2024-03-30T00:00:00"/>
    <n v="63.69"/>
  </r>
  <r>
    <n v="2396"/>
    <x v="1909"/>
    <d v="2024-03-05T00:00:00"/>
    <n v="78.47"/>
  </r>
  <r>
    <n v="2397"/>
    <x v="1910"/>
    <d v="2024-02-17T00:00:00"/>
    <n v="86.82"/>
  </r>
  <r>
    <n v="2398"/>
    <x v="1875"/>
    <d v="2024-02-14T00:00:00"/>
    <n v="38.47"/>
  </r>
  <r>
    <n v="2399"/>
    <x v="1846"/>
    <d v="2024-01-20T00:00:00"/>
    <n v="62.08"/>
  </r>
  <r>
    <n v="2400"/>
    <x v="568"/>
    <d v="2024-01-10T00:00:00"/>
    <n v="30.91"/>
  </r>
  <r>
    <n v="2401"/>
    <x v="163"/>
    <d v="2024-01-14T00:00:00"/>
    <n v="53.45"/>
  </r>
  <r>
    <n v="2402"/>
    <x v="1911"/>
    <d v="2024-01-19T00:00:00"/>
    <n v="69.959999999999994"/>
  </r>
  <r>
    <n v="2403"/>
    <x v="1912"/>
    <d v="2024-01-18T00:00:00"/>
    <n v="70.319999999999993"/>
  </r>
  <r>
    <n v="2404"/>
    <x v="1913"/>
    <d v="2024-02-06T00:00:00"/>
    <n v="33.25"/>
  </r>
  <r>
    <n v="2405"/>
    <x v="1694"/>
    <d v="2024-01-01T00:00:00"/>
    <n v="86.11"/>
  </r>
  <r>
    <n v="2406"/>
    <x v="1914"/>
    <d v="2024-01-23T00:00:00"/>
    <n v="74.900000000000006"/>
  </r>
  <r>
    <n v="2407"/>
    <x v="30"/>
    <d v="2024-03-24T00:00:00"/>
    <n v="99.8"/>
  </r>
  <r>
    <n v="2408"/>
    <x v="1915"/>
    <d v="2024-02-16T00:00:00"/>
    <n v="57.47"/>
  </r>
  <r>
    <n v="2409"/>
    <x v="1296"/>
    <d v="2024-01-20T00:00:00"/>
    <n v="47.87"/>
  </r>
  <r>
    <n v="2410"/>
    <x v="652"/>
    <d v="2024-03-31T00:00:00"/>
    <n v="49.94"/>
  </r>
  <r>
    <n v="2411"/>
    <x v="1916"/>
    <d v="2024-01-12T00:00:00"/>
    <n v="67.790000000000006"/>
  </r>
  <r>
    <n v="2412"/>
    <x v="1917"/>
    <d v="2024-03-22T00:00:00"/>
    <n v="65.02"/>
  </r>
  <r>
    <n v="2413"/>
    <x v="388"/>
    <d v="2024-01-17T00:00:00"/>
    <n v="108.46"/>
  </r>
  <r>
    <n v="2414"/>
    <x v="1918"/>
    <d v="2024-03-25T00:00:00"/>
    <n v="45.94"/>
  </r>
  <r>
    <n v="2415"/>
    <x v="1919"/>
    <d v="2024-01-17T00:00:00"/>
    <n v="55.79"/>
  </r>
  <r>
    <n v="2416"/>
    <x v="1920"/>
    <d v="2024-02-13T00:00:00"/>
    <n v="55.55"/>
  </r>
  <r>
    <n v="2417"/>
    <x v="1921"/>
    <d v="2024-02-05T00:00:00"/>
    <n v="74.23"/>
  </r>
  <r>
    <n v="2418"/>
    <x v="1922"/>
    <d v="2024-03-17T00:00:00"/>
    <n v="51.26"/>
  </r>
  <r>
    <n v="2419"/>
    <x v="1602"/>
    <d v="2024-03-06T00:00:00"/>
    <n v="94.38"/>
  </r>
  <r>
    <n v="2420"/>
    <x v="1923"/>
    <d v="2024-02-10T00:00:00"/>
    <n v="66.59"/>
  </r>
  <r>
    <n v="2421"/>
    <x v="758"/>
    <d v="2024-01-25T00:00:00"/>
    <n v="52.2"/>
  </r>
  <r>
    <n v="2422"/>
    <x v="1924"/>
    <d v="2024-03-10T00:00:00"/>
    <n v="102.77"/>
  </r>
  <r>
    <n v="2423"/>
    <x v="1925"/>
    <d v="2024-03-18T00:00:00"/>
    <n v="81.7"/>
  </r>
  <r>
    <n v="2424"/>
    <x v="431"/>
    <d v="2024-02-15T00:00:00"/>
    <n v="34.799999999999997"/>
  </r>
  <r>
    <n v="2425"/>
    <x v="1926"/>
    <d v="2024-02-06T00:00:00"/>
    <n v="64.23"/>
  </r>
  <r>
    <n v="2426"/>
    <x v="1927"/>
    <d v="2024-01-12T00:00:00"/>
    <n v="55.52"/>
  </r>
  <r>
    <n v="2427"/>
    <x v="1928"/>
    <d v="2024-01-09T00:00:00"/>
    <n v="76.349999999999994"/>
  </r>
  <r>
    <n v="2428"/>
    <x v="1662"/>
    <d v="2024-03-20T00:00:00"/>
    <n v="30.06"/>
  </r>
  <r>
    <n v="2429"/>
    <x v="1929"/>
    <d v="2024-03-16T00:00:00"/>
    <n v="46.06"/>
  </r>
  <r>
    <n v="2430"/>
    <x v="1930"/>
    <d v="2024-01-15T00:00:00"/>
    <n v="47.62"/>
  </r>
  <r>
    <n v="2431"/>
    <x v="1789"/>
    <d v="2024-01-17T00:00:00"/>
    <n v="79.72"/>
  </r>
  <r>
    <n v="2432"/>
    <x v="880"/>
    <d v="2024-02-19T00:00:00"/>
    <n v="47.03"/>
  </r>
  <r>
    <n v="2433"/>
    <x v="1931"/>
    <d v="2024-03-19T00:00:00"/>
    <n v="77.23"/>
  </r>
  <r>
    <n v="2434"/>
    <x v="1932"/>
    <d v="2024-02-25T00:00:00"/>
    <n v="106.7"/>
  </r>
  <r>
    <n v="2435"/>
    <x v="1933"/>
    <d v="2024-01-23T00:00:00"/>
    <n v="66.06"/>
  </r>
  <r>
    <n v="2436"/>
    <x v="1934"/>
    <d v="2024-01-29T00:00:00"/>
    <n v="72.930000000000007"/>
  </r>
  <r>
    <n v="2437"/>
    <x v="1935"/>
    <d v="2024-03-01T00:00:00"/>
    <n v="44.41"/>
  </r>
  <r>
    <n v="2438"/>
    <x v="1936"/>
    <d v="2024-03-14T00:00:00"/>
    <n v="75.63"/>
  </r>
  <r>
    <n v="2439"/>
    <x v="1316"/>
    <d v="2024-03-16T00:00:00"/>
    <n v="47.28"/>
  </r>
  <r>
    <n v="2440"/>
    <x v="286"/>
    <d v="2024-03-20T00:00:00"/>
    <n v="39.08"/>
  </r>
  <r>
    <n v="2441"/>
    <x v="1937"/>
    <d v="2024-02-07T00:00:00"/>
    <n v="60.85"/>
  </r>
  <r>
    <n v="2442"/>
    <x v="1938"/>
    <d v="2024-02-09T00:00:00"/>
    <n v="99.68"/>
  </r>
  <r>
    <n v="2443"/>
    <x v="1472"/>
    <d v="2024-03-12T00:00:00"/>
    <n v="37.01"/>
  </r>
  <r>
    <n v="2444"/>
    <x v="1939"/>
    <d v="2024-02-09T00:00:00"/>
    <n v="29.8"/>
  </r>
  <r>
    <n v="2445"/>
    <x v="1940"/>
    <d v="2024-03-23T00:00:00"/>
    <n v="60.42"/>
  </r>
  <r>
    <n v="2446"/>
    <x v="1353"/>
    <d v="2024-01-13T00:00:00"/>
    <n v="92.19"/>
  </r>
  <r>
    <n v="2447"/>
    <x v="1941"/>
    <d v="2024-03-04T00:00:00"/>
    <n v="47.99"/>
  </r>
  <r>
    <n v="2448"/>
    <x v="1942"/>
    <d v="2024-03-21T00:00:00"/>
    <n v="51.53"/>
  </r>
  <r>
    <n v="2449"/>
    <x v="1943"/>
    <d v="2024-03-31T00:00:00"/>
    <n v="49.29"/>
  </r>
  <r>
    <n v="2450"/>
    <x v="1944"/>
    <d v="2024-02-04T00:00:00"/>
    <n v="74.16"/>
  </r>
  <r>
    <n v="2451"/>
    <x v="1945"/>
    <d v="2024-03-21T00:00:00"/>
    <n v="69.180000000000007"/>
  </r>
  <r>
    <n v="2452"/>
    <x v="1519"/>
    <d v="2024-03-17T00:00:00"/>
    <n v="67.22"/>
  </r>
  <r>
    <n v="2453"/>
    <x v="1946"/>
    <d v="2024-01-05T00:00:00"/>
    <n v="55.65"/>
  </r>
  <r>
    <n v="2454"/>
    <x v="1947"/>
    <d v="2024-03-25T00:00:00"/>
    <n v="29.46"/>
  </r>
  <r>
    <n v="2455"/>
    <x v="449"/>
    <d v="2024-01-10T00:00:00"/>
    <n v="94.8"/>
  </r>
  <r>
    <n v="2456"/>
    <x v="1948"/>
    <d v="2024-03-28T00:00:00"/>
    <n v="71.180000000000007"/>
  </r>
  <r>
    <n v="2457"/>
    <x v="1949"/>
    <d v="2024-01-30T00:00:00"/>
    <n v="36.33"/>
  </r>
  <r>
    <n v="2458"/>
    <x v="1950"/>
    <d v="2024-01-21T00:00:00"/>
    <n v="89.45"/>
  </r>
  <r>
    <n v="2459"/>
    <x v="1951"/>
    <d v="2024-02-15T00:00:00"/>
    <n v="39.85"/>
  </r>
  <r>
    <n v="2460"/>
    <x v="76"/>
    <d v="2024-02-21T00:00:00"/>
    <n v="46.7"/>
  </r>
  <r>
    <n v="2461"/>
    <x v="1952"/>
    <d v="2024-01-26T00:00:00"/>
    <n v="32.4"/>
  </r>
  <r>
    <n v="2462"/>
    <x v="1730"/>
    <d v="2024-02-16T00:00:00"/>
    <n v="78.680000000000007"/>
  </r>
  <r>
    <n v="2463"/>
    <x v="1953"/>
    <d v="2024-01-30T00:00:00"/>
    <n v="37.81"/>
  </r>
  <r>
    <n v="2464"/>
    <x v="429"/>
    <d v="2024-03-14T00:00:00"/>
    <n v="39.090000000000003"/>
  </r>
  <r>
    <n v="2465"/>
    <x v="318"/>
    <d v="2024-03-28T00:00:00"/>
    <n v="72.599999999999994"/>
  </r>
  <r>
    <n v="2466"/>
    <x v="305"/>
    <d v="2024-03-11T00:00:00"/>
    <n v="72.94"/>
  </r>
  <r>
    <n v="2467"/>
    <x v="1954"/>
    <d v="2024-03-29T00:00:00"/>
    <n v="54.35"/>
  </r>
  <r>
    <n v="2468"/>
    <x v="1955"/>
    <d v="2024-03-10T00:00:00"/>
    <n v="40.08"/>
  </r>
  <r>
    <n v="2469"/>
    <x v="1882"/>
    <d v="2024-03-23T00:00:00"/>
    <n v="80.52"/>
  </r>
  <r>
    <n v="2470"/>
    <x v="828"/>
    <d v="2024-02-17T00:00:00"/>
    <n v="77.12"/>
  </r>
  <r>
    <n v="2471"/>
    <x v="1956"/>
    <d v="2024-01-04T00:00:00"/>
    <n v="60.68"/>
  </r>
  <r>
    <n v="2472"/>
    <x v="1957"/>
    <d v="2024-03-07T00:00:00"/>
    <n v="71.819999999999993"/>
  </r>
  <r>
    <n v="2473"/>
    <x v="1958"/>
    <d v="2024-01-17T00:00:00"/>
    <n v="62.35"/>
  </r>
  <r>
    <n v="2474"/>
    <x v="1959"/>
    <d v="2024-02-02T00:00:00"/>
    <n v="34.25"/>
  </r>
  <r>
    <n v="2475"/>
    <x v="1960"/>
    <d v="2024-01-18T00:00:00"/>
    <n v="75.739999999999995"/>
  </r>
  <r>
    <n v="2476"/>
    <x v="977"/>
    <d v="2024-01-21T00:00:00"/>
    <n v="100.17"/>
  </r>
  <r>
    <n v="2477"/>
    <x v="1933"/>
    <d v="2024-03-15T00:00:00"/>
    <n v="62.96"/>
  </r>
  <r>
    <n v="2478"/>
    <x v="1961"/>
    <d v="2024-02-01T00:00:00"/>
    <n v="65.27"/>
  </r>
  <r>
    <n v="2479"/>
    <x v="1962"/>
    <d v="2024-01-28T00:00:00"/>
    <n v="80.180000000000007"/>
  </r>
  <r>
    <n v="2480"/>
    <x v="1963"/>
    <d v="2024-01-16T00:00:00"/>
    <n v="43.85"/>
  </r>
  <r>
    <n v="2481"/>
    <x v="1964"/>
    <d v="2024-01-14T00:00:00"/>
    <n v="84.99"/>
  </r>
  <r>
    <n v="2482"/>
    <x v="1965"/>
    <d v="2024-01-23T00:00:00"/>
    <n v="72.44"/>
  </r>
  <r>
    <n v="2483"/>
    <x v="1966"/>
    <d v="2024-01-18T00:00:00"/>
    <n v="29.27"/>
  </r>
  <r>
    <n v="2484"/>
    <x v="1915"/>
    <d v="2024-03-11T00:00:00"/>
    <n v="92.55"/>
  </r>
  <r>
    <n v="2485"/>
    <x v="658"/>
    <d v="2024-03-12T00:00:00"/>
    <n v="85.66"/>
  </r>
  <r>
    <n v="2486"/>
    <x v="1498"/>
    <d v="2024-02-12T00:00:00"/>
    <n v="97.7"/>
  </r>
  <r>
    <n v="2487"/>
    <x v="1967"/>
    <d v="2024-01-22T00:00:00"/>
    <n v="85.45"/>
  </r>
  <r>
    <n v="2488"/>
    <x v="1968"/>
    <d v="2024-01-30T00:00:00"/>
    <n v="70.739999999999995"/>
  </r>
  <r>
    <n v="2489"/>
    <x v="1969"/>
    <d v="2024-03-21T00:00:00"/>
    <n v="100.32"/>
  </r>
  <r>
    <n v="2490"/>
    <x v="1970"/>
    <d v="2024-03-22T00:00:00"/>
    <n v="50.93"/>
  </r>
  <r>
    <n v="2491"/>
    <x v="1858"/>
    <d v="2024-03-05T00:00:00"/>
    <n v="108.48"/>
  </r>
  <r>
    <n v="2492"/>
    <x v="538"/>
    <d v="2024-01-03T00:00:00"/>
    <n v="50.87"/>
  </r>
  <r>
    <n v="2493"/>
    <x v="229"/>
    <d v="2024-02-17T00:00:00"/>
    <n v="36"/>
  </r>
  <r>
    <n v="2494"/>
    <x v="1971"/>
    <d v="2024-01-10T00:00:00"/>
    <n v="92.19"/>
  </r>
  <r>
    <n v="2495"/>
    <x v="1972"/>
    <d v="2024-01-12T00:00:00"/>
    <n v="80.2"/>
  </r>
  <r>
    <n v="2496"/>
    <x v="1973"/>
    <d v="2024-03-23T00:00:00"/>
    <n v="34.409999999999997"/>
  </r>
  <r>
    <n v="2497"/>
    <x v="715"/>
    <d v="2024-02-05T00:00:00"/>
    <n v="55.78"/>
  </r>
  <r>
    <n v="2498"/>
    <x v="1974"/>
    <d v="2024-03-28T00:00:00"/>
    <n v="79.8"/>
  </r>
  <r>
    <n v="2499"/>
    <x v="88"/>
    <d v="2024-02-25T00:00:00"/>
    <n v="71.489999999999995"/>
  </r>
  <r>
    <n v="2500"/>
    <x v="1975"/>
    <d v="2024-01-27T00:00:00"/>
    <n v="81.790000000000006"/>
  </r>
  <r>
    <n v="2501"/>
    <x v="259"/>
    <d v="2024-03-28T00:00:00"/>
    <n v="71.23"/>
  </r>
  <r>
    <n v="2502"/>
    <x v="260"/>
    <d v="2024-01-07T00:00:00"/>
    <n v="43.55"/>
  </r>
  <r>
    <n v="2503"/>
    <x v="261"/>
    <d v="2024-02-12T00:00:00"/>
    <n v="57.05"/>
  </r>
  <r>
    <n v="2504"/>
    <x v="262"/>
    <d v="2024-03-10T00:00:00"/>
    <n v="81.760000000000005"/>
  </r>
  <r>
    <n v="2505"/>
    <x v="263"/>
    <d v="2024-01-01T00:00:00"/>
    <n v="36.33"/>
  </r>
  <r>
    <n v="2506"/>
    <x v="264"/>
    <d v="2024-03-20T00:00:00"/>
    <n v="44.59"/>
  </r>
  <r>
    <n v="2507"/>
    <x v="265"/>
    <d v="2024-02-02T00:00:00"/>
    <n v="90.73"/>
  </r>
  <r>
    <n v="2508"/>
    <x v="266"/>
    <d v="2024-01-26T00:00:00"/>
    <n v="38.07"/>
  </r>
  <r>
    <n v="2509"/>
    <x v="267"/>
    <d v="2024-03-07T00:00:00"/>
    <n v="83.14"/>
  </r>
  <r>
    <n v="2510"/>
    <x v="268"/>
    <d v="2024-02-10T00:00:00"/>
    <n v="57.55"/>
  </r>
  <r>
    <n v="2511"/>
    <x v="269"/>
    <d v="2024-02-17T00:00:00"/>
    <n v="61.23"/>
  </r>
  <r>
    <n v="2512"/>
    <x v="270"/>
    <d v="2024-02-25T00:00:00"/>
    <n v="89.4"/>
  </r>
  <r>
    <n v="2513"/>
    <x v="271"/>
    <d v="2024-02-06T00:00:00"/>
    <n v="38.880000000000003"/>
  </r>
  <r>
    <n v="2514"/>
    <x v="272"/>
    <d v="2024-02-19T00:00:00"/>
    <n v="91.82"/>
  </r>
  <r>
    <n v="2515"/>
    <x v="273"/>
    <d v="2024-03-15T00:00:00"/>
    <n v="77.52"/>
  </r>
  <r>
    <n v="2516"/>
    <x v="18"/>
    <d v="2024-03-14T00:00:00"/>
    <n v="68.94"/>
  </r>
  <r>
    <n v="2517"/>
    <x v="274"/>
    <d v="2024-01-11T00:00:00"/>
    <n v="37.69"/>
  </r>
  <r>
    <n v="2518"/>
    <x v="275"/>
    <d v="2024-01-20T00:00:00"/>
    <n v="55.91"/>
  </r>
  <r>
    <n v="2519"/>
    <x v="276"/>
    <d v="2024-03-10T00:00:00"/>
    <n v="79.790000000000006"/>
  </r>
  <r>
    <n v="2520"/>
    <x v="277"/>
    <d v="2024-01-06T00:00:00"/>
    <n v="40.65"/>
  </r>
  <r>
    <n v="2521"/>
    <x v="278"/>
    <d v="2024-02-14T00:00:00"/>
    <n v="55.66"/>
  </r>
  <r>
    <n v="2522"/>
    <x v="279"/>
    <d v="2024-02-29T00:00:00"/>
    <n v="44.67"/>
  </r>
  <r>
    <n v="2523"/>
    <x v="280"/>
    <d v="2024-02-27T00:00:00"/>
    <n v="30"/>
  </r>
  <r>
    <n v="2524"/>
    <x v="281"/>
    <d v="2024-02-28T00:00:00"/>
    <n v="105.6"/>
  </r>
  <r>
    <n v="2525"/>
    <x v="282"/>
    <d v="2024-01-28T00:00:00"/>
    <n v="31.09"/>
  </r>
  <r>
    <n v="2526"/>
    <x v="283"/>
    <d v="2024-03-10T00:00:00"/>
    <n v="101.95"/>
  </r>
  <r>
    <n v="2527"/>
    <x v="284"/>
    <d v="2024-02-19T00:00:00"/>
    <n v="49.86"/>
  </r>
  <r>
    <n v="2528"/>
    <x v="285"/>
    <d v="2024-01-03T00:00:00"/>
    <n v="96.18"/>
  </r>
  <r>
    <n v="2529"/>
    <x v="286"/>
    <d v="2024-02-23T00:00:00"/>
    <n v="40.549999999999997"/>
  </r>
  <r>
    <n v="2530"/>
    <x v="287"/>
    <d v="2024-01-19T00:00:00"/>
    <n v="53.42"/>
  </r>
  <r>
    <n v="2531"/>
    <x v="288"/>
    <d v="2024-02-23T00:00:00"/>
    <n v="57.34"/>
  </r>
  <r>
    <n v="2532"/>
    <x v="289"/>
    <d v="2024-01-07T00:00:00"/>
    <n v="35.049999999999997"/>
  </r>
  <r>
    <n v="2533"/>
    <x v="290"/>
    <d v="2024-03-08T00:00:00"/>
    <n v="61.04"/>
  </r>
  <r>
    <n v="2534"/>
    <x v="291"/>
    <d v="2024-03-20T00:00:00"/>
    <n v="71.37"/>
  </r>
  <r>
    <n v="2535"/>
    <x v="255"/>
    <d v="2024-02-23T00:00:00"/>
    <n v="49.14"/>
  </r>
  <r>
    <n v="2536"/>
    <x v="292"/>
    <d v="2024-01-27T00:00:00"/>
    <n v="63.6"/>
  </r>
  <r>
    <n v="2537"/>
    <x v="293"/>
    <d v="2024-01-21T00:00:00"/>
    <n v="65.6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0A88563-3556-4CCC-A036-9C9F728B225C}" name="PivotTable1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A3:D1980" firstHeaderRow="0" firstDataRow="1" firstDataCol="1"/>
  <pivotFields count="4">
    <pivotField dataField="1" showAll="0"/>
    <pivotField axis="axisRow" showAll="0">
      <items count="1977">
        <item x="1349"/>
        <item x="421"/>
        <item x="570"/>
        <item x="270"/>
        <item x="1092"/>
        <item x="222"/>
        <item x="1970"/>
        <item x="1083"/>
        <item x="834"/>
        <item x="523"/>
        <item x="48"/>
        <item x="540"/>
        <item x="1779"/>
        <item x="412"/>
        <item x="362"/>
        <item x="359"/>
        <item x="935"/>
        <item x="1038"/>
        <item x="1321"/>
        <item x="0"/>
        <item x="931"/>
        <item x="1359"/>
        <item x="941"/>
        <item x="1927"/>
        <item x="4"/>
        <item x="1728"/>
        <item x="1258"/>
        <item x="930"/>
        <item x="307"/>
        <item x="1875"/>
        <item x="1426"/>
        <item x="304"/>
        <item x="1662"/>
        <item x="1638"/>
        <item x="1844"/>
        <item x="1238"/>
        <item x="1611"/>
        <item x="14"/>
        <item x="156"/>
        <item x="1217"/>
        <item x="1042"/>
        <item x="28"/>
        <item x="1746"/>
        <item x="284"/>
        <item x="869"/>
        <item x="238"/>
        <item x="109"/>
        <item x="1036"/>
        <item x="1581"/>
        <item x="1188"/>
        <item x="831"/>
        <item x="663"/>
        <item x="1196"/>
        <item x="1377"/>
        <item x="795"/>
        <item x="885"/>
        <item x="858"/>
        <item x="1408"/>
        <item x="46"/>
        <item x="844"/>
        <item x="1041"/>
        <item x="734"/>
        <item x="897"/>
        <item x="1525"/>
        <item x="132"/>
        <item x="1588"/>
        <item x="1095"/>
        <item x="1023"/>
        <item x="689"/>
        <item x="104"/>
        <item x="873"/>
        <item x="393"/>
        <item x="1170"/>
        <item x="1642"/>
        <item x="868"/>
        <item x="80"/>
        <item x="95"/>
        <item x="974"/>
        <item x="96"/>
        <item x="1366"/>
        <item x="1522"/>
        <item x="725"/>
        <item x="492"/>
        <item x="1910"/>
        <item x="710"/>
        <item x="1099"/>
        <item x="1491"/>
        <item x="458"/>
        <item x="426"/>
        <item x="563"/>
        <item x="1233"/>
        <item x="143"/>
        <item x="1061"/>
        <item x="79"/>
        <item x="363"/>
        <item x="587"/>
        <item x="674"/>
        <item x="1108"/>
        <item x="1255"/>
        <item x="50"/>
        <item x="287"/>
        <item x="65"/>
        <item x="1452"/>
        <item x="242"/>
        <item x="548"/>
        <item x="1587"/>
        <item x="518"/>
        <item x="1797"/>
        <item x="1322"/>
        <item x="276"/>
        <item x="1894"/>
        <item x="667"/>
        <item x="439"/>
        <item x="1720"/>
        <item x="364"/>
        <item x="1146"/>
        <item x="1476"/>
        <item x="1669"/>
        <item x="578"/>
        <item x="1696"/>
        <item x="821"/>
        <item x="174"/>
        <item x="1085"/>
        <item x="1225"/>
        <item x="1261"/>
        <item x="449"/>
        <item x="1685"/>
        <item x="1044"/>
        <item x="235"/>
        <item x="1965"/>
        <item x="1796"/>
        <item x="1613"/>
        <item x="390"/>
        <item x="977"/>
        <item x="1633"/>
        <item x="1918"/>
        <item x="493"/>
        <item x="387"/>
        <item x="1563"/>
        <item x="450"/>
        <item x="101"/>
        <item x="225"/>
        <item x="672"/>
        <item x="487"/>
        <item x="567"/>
        <item x="161"/>
        <item x="1954"/>
        <item x="1887"/>
        <item x="1112"/>
        <item x="1472"/>
        <item x="815"/>
        <item x="1125"/>
        <item x="1895"/>
        <item x="184"/>
        <item x="829"/>
        <item x="516"/>
        <item x="936"/>
        <item x="77"/>
        <item x="840"/>
        <item x="116"/>
        <item x="583"/>
        <item x="1694"/>
        <item x="1463"/>
        <item x="1946"/>
        <item x="1143"/>
        <item x="88"/>
        <item x="1686"/>
        <item x="226"/>
        <item x="961"/>
        <item x="1122"/>
        <item x="1924"/>
        <item x="1509"/>
        <item x="1659"/>
        <item x="1840"/>
        <item x="1798"/>
        <item x="619"/>
        <item x="60"/>
        <item x="898"/>
        <item x="685"/>
        <item x="1766"/>
        <item x="1100"/>
        <item x="1723"/>
        <item x="1185"/>
        <item x="147"/>
        <item x="189"/>
        <item x="836"/>
        <item x="475"/>
        <item x="241"/>
        <item x="139"/>
        <item x="1830"/>
        <item x="467"/>
        <item x="577"/>
        <item x="1236"/>
        <item x="756"/>
        <item x="633"/>
        <item x="397"/>
        <item x="66"/>
        <item x="1584"/>
        <item x="1331"/>
        <item x="1732"/>
        <item x="1823"/>
        <item x="122"/>
        <item x="243"/>
        <item x="735"/>
        <item x="1580"/>
        <item x="1442"/>
        <item x="692"/>
        <item x="1765"/>
        <item x="1132"/>
        <item x="5"/>
        <item x="321"/>
        <item x="986"/>
        <item x="1138"/>
        <item x="822"/>
        <item x="1870"/>
        <item x="1621"/>
        <item x="582"/>
        <item x="1387"/>
        <item x="1890"/>
        <item x="353"/>
        <item x="138"/>
        <item x="1552"/>
        <item x="1620"/>
        <item x="987"/>
        <item x="1504"/>
        <item x="645"/>
        <item x="1444"/>
        <item x="1487"/>
        <item x="1736"/>
        <item x="292"/>
        <item x="93"/>
        <item x="1623"/>
        <item x="586"/>
        <item x="113"/>
        <item x="1324"/>
        <item x="240"/>
        <item x="1836"/>
        <item x="45"/>
        <item x="775"/>
        <item x="647"/>
        <item x="1747"/>
        <item x="542"/>
        <item x="1024"/>
        <item x="71"/>
        <item x="630"/>
        <item x="1273"/>
        <item x="1759"/>
        <item x="1182"/>
        <item x="1340"/>
        <item x="1308"/>
        <item x="778"/>
        <item x="1431"/>
        <item x="1302"/>
        <item x="1526"/>
        <item x="32"/>
        <item x="181"/>
        <item x="1819"/>
        <item x="56"/>
        <item x="524"/>
        <item x="1847"/>
        <item x="673"/>
        <item x="1812"/>
        <item x="1191"/>
        <item x="331"/>
        <item x="632"/>
        <item x="572"/>
        <item x="1290"/>
        <item x="454"/>
        <item x="64"/>
        <item x="1854"/>
        <item x="125"/>
        <item x="549"/>
        <item x="1215"/>
        <item x="1163"/>
        <item x="1248"/>
        <item x="1923"/>
        <item x="1461"/>
        <item x="1622"/>
        <item x="396"/>
        <item x="981"/>
        <item x="1940"/>
        <item x="1842"/>
        <item x="1921"/>
        <item x="1306"/>
        <item x="416"/>
        <item x="57"/>
        <item x="1030"/>
        <item x="789"/>
        <item x="989"/>
        <item x="1784"/>
        <item x="213"/>
        <item x="510"/>
        <item x="1469"/>
        <item x="1473"/>
        <item x="317"/>
        <item x="305"/>
        <item x="1256"/>
        <item x="1192"/>
        <item x="1761"/>
        <item x="1161"/>
        <item x="596"/>
        <item x="1345"/>
        <item x="233"/>
        <item x="1263"/>
        <item x="1142"/>
        <item x="1567"/>
        <item x="1354"/>
        <item x="1824"/>
        <item x="752"/>
        <item x="299"/>
        <item x="882"/>
        <item x="819"/>
        <item x="190"/>
        <item x="1545"/>
        <item x="992"/>
        <item x="1484"/>
        <item x="1769"/>
        <item x="727"/>
        <item x="1699"/>
        <item x="1624"/>
        <item x="716"/>
        <item x="830"/>
        <item x="1570"/>
        <item x="1762"/>
        <item x="662"/>
        <item x="1886"/>
        <item x="1029"/>
        <item x="354"/>
        <item x="1828"/>
        <item x="914"/>
        <item x="575"/>
        <item x="441"/>
        <item x="1544"/>
        <item x="1601"/>
        <item x="1454"/>
        <item x="806"/>
        <item x="1913"/>
        <item x="1231"/>
        <item x="265"/>
        <item x="1389"/>
        <item x="801"/>
        <item x="1415"/>
        <item x="1403"/>
        <item x="1821"/>
        <item x="365"/>
        <item x="746"/>
        <item x="1465"/>
        <item x="803"/>
        <item x="1691"/>
        <item x="1566"/>
        <item x="687"/>
        <item x="1335"/>
        <item x="650"/>
        <item x="388"/>
        <item x="891"/>
        <item x="641"/>
        <item x="427"/>
        <item x="1152"/>
        <item x="1266"/>
        <item x="3"/>
        <item x="1565"/>
        <item x="709"/>
        <item x="1650"/>
        <item x="1320"/>
        <item x="151"/>
        <item x="697"/>
        <item x="1874"/>
        <item x="1277"/>
        <item x="637"/>
        <item x="1795"/>
        <item x="1782"/>
        <item x="1635"/>
        <item x="976"/>
        <item x="218"/>
        <item x="264"/>
        <item x="1668"/>
        <item x="1227"/>
        <item x="339"/>
        <item x="659"/>
        <item x="1232"/>
        <item x="512"/>
        <item x="748"/>
        <item x="1401"/>
        <item x="676"/>
        <item x="761"/>
        <item x="160"/>
        <item x="864"/>
        <item x="1536"/>
        <item x="324"/>
        <item x="978"/>
        <item x="1056"/>
        <item x="860"/>
        <item x="1432"/>
        <item x="991"/>
        <item x="878"/>
        <item x="1352"/>
        <item x="525"/>
        <item x="169"/>
        <item x="1414"/>
        <item x="22"/>
        <item x="463"/>
        <item x="217"/>
        <item x="1390"/>
        <item x="890"/>
        <item x="1356"/>
        <item x="444"/>
        <item x="1777"/>
        <item x="877"/>
        <item x="254"/>
        <item x="491"/>
        <item x="1774"/>
        <item x="1639"/>
        <item x="1441"/>
        <item x="261"/>
        <item x="713"/>
        <item x="946"/>
        <item x="368"/>
        <item x="322"/>
        <item x="488"/>
        <item x="817"/>
        <item x="159"/>
        <item x="993"/>
        <item x="690"/>
        <item x="402"/>
        <item x="565"/>
        <item x="306"/>
        <item x="522"/>
        <item x="130"/>
        <item x="1264"/>
        <item x="329"/>
        <item x="646"/>
        <item x="1571"/>
        <item x="907"/>
        <item x="33"/>
        <item x="275"/>
        <item x="1057"/>
        <item x="1124"/>
        <item x="666"/>
        <item x="1845"/>
        <item x="1789"/>
        <item x="1893"/>
        <item x="194"/>
        <item x="288"/>
        <item x="1323"/>
        <item x="1291"/>
        <item x="1417"/>
        <item x="1813"/>
        <item x="137"/>
        <item x="406"/>
        <item x="82"/>
        <item x="1561"/>
        <item x="1391"/>
        <item x="105"/>
        <item x="627"/>
        <item x="952"/>
        <item x="749"/>
        <item x="448"/>
        <item x="221"/>
        <item x="1865"/>
        <item x="1953"/>
        <item x="214"/>
        <item x="1792"/>
        <item x="1165"/>
        <item x="1523"/>
        <item x="566"/>
        <item x="379"/>
        <item x="373"/>
        <item x="1778"/>
        <item x="1814"/>
        <item x="1734"/>
        <item x="1827"/>
        <item x="781"/>
        <item x="1241"/>
        <item x="436"/>
        <item x="133"/>
        <item x="988"/>
        <item x="346"/>
        <item x="1903"/>
        <item x="787"/>
        <item x="464"/>
        <item x="1399"/>
        <item x="266"/>
        <item x="1343"/>
        <item x="417"/>
        <item x="922"/>
        <item x="457"/>
        <item x="1402"/>
        <item x="424"/>
        <item x="700"/>
        <item x="1869"/>
        <item x="1162"/>
        <item x="1423"/>
        <item x="432"/>
        <item x="154"/>
        <item x="135"/>
        <item x="1495"/>
        <item x="826"/>
        <item x="1046"/>
        <item x="175"/>
        <item x="1490"/>
        <item x="553"/>
        <item x="740"/>
        <item x="90"/>
        <item x="546"/>
        <item x="1438"/>
        <item x="461"/>
        <item x="1375"/>
        <item x="1485"/>
        <item x="1737"/>
        <item x="621"/>
        <item x="69"/>
        <item x="955"/>
        <item x="470"/>
        <item x="1557"/>
        <item x="1740"/>
        <item x="1773"/>
        <item x="1351"/>
        <item x="648"/>
        <item x="52"/>
        <item x="91"/>
        <item x="1098"/>
        <item x="1274"/>
        <item x="1280"/>
        <item x="1447"/>
        <item x="843"/>
        <item x="1931"/>
        <item x="1158"/>
        <item x="1704"/>
        <item x="76"/>
        <item x="236"/>
        <item x="187"/>
        <item x="1687"/>
        <item x="1693"/>
        <item x="513"/>
        <item x="289"/>
        <item x="634"/>
        <item x="423"/>
        <item x="1418"/>
        <item x="1114"/>
        <item x="1531"/>
        <item x="1084"/>
        <item x="15"/>
        <item x="1555"/>
        <item x="1963"/>
        <item x="951"/>
        <item x="894"/>
        <item x="528"/>
        <item x="825"/>
        <item x="1337"/>
        <item x="430"/>
        <item x="805"/>
        <item x="1877"/>
        <item x="1448"/>
        <item x="1925"/>
        <item x="1957"/>
        <item x="1785"/>
        <item x="1670"/>
        <item x="654"/>
        <item x="526"/>
        <item x="1872"/>
        <item x="81"/>
        <item x="1118"/>
        <item x="1385"/>
        <item x="642"/>
        <item x="738"/>
        <item x="381"/>
        <item x="1293"/>
        <item x="489"/>
        <item x="1174"/>
        <item x="1396"/>
        <item x="72"/>
        <item x="414"/>
        <item x="1394"/>
        <item x="1661"/>
        <item x="211"/>
        <item x="1860"/>
        <item x="1216"/>
        <item x="1222"/>
        <item x="505"/>
        <item x="508"/>
        <item x="569"/>
        <item x="729"/>
        <item x="1961"/>
        <item x="1429"/>
        <item x="1265"/>
        <item x="1393"/>
        <item x="163"/>
        <item x="530"/>
        <item x="1707"/>
        <item x="1213"/>
        <item x="1199"/>
        <item x="743"/>
        <item x="75"/>
        <item x="717"/>
        <item x="1314"/>
        <item x="670"/>
        <item x="149"/>
        <item x="358"/>
        <item x="1770"/>
        <item x="1239"/>
        <item x="664"/>
        <item x="267"/>
        <item x="473"/>
        <item x="731"/>
        <item x="1956"/>
        <item x="631"/>
        <item x="1888"/>
        <item x="764"/>
        <item x="294"/>
        <item x="1297"/>
        <item x="1898"/>
        <item x="1838"/>
        <item x="197"/>
        <item x="1294"/>
        <item x="1527"/>
        <item x="1094"/>
        <item x="1012"/>
        <item x="1871"/>
        <item x="215"/>
        <item x="1021"/>
        <item x="112"/>
        <item x="384"/>
        <item x="1617"/>
        <item x="1922"/>
        <item x="1861"/>
        <item x="1680"/>
        <item x="1370"/>
        <item x="1195"/>
        <item x="1575"/>
        <item x="1591"/>
        <item x="652"/>
        <item x="344"/>
        <item x="1470"/>
        <item x="1131"/>
        <item x="167"/>
        <item x="310"/>
        <item x="1943"/>
        <item x="1790"/>
        <item x="1558"/>
        <item x="224"/>
        <item x="1602"/>
        <item x="1381"/>
        <item x="1105"/>
        <item x="111"/>
        <item x="498"/>
        <item x="705"/>
        <item x="1480"/>
        <item x="360"/>
        <item x="724"/>
        <item x="823"/>
        <item x="1849"/>
        <item x="544"/>
        <item x="29"/>
        <item x="1756"/>
        <item x="568"/>
        <item x="1301"/>
        <item x="768"/>
        <item x="303"/>
        <item x="1804"/>
        <item x="1025"/>
        <item x="1120"/>
        <item x="788"/>
        <item x="1791"/>
        <item x="1540"/>
        <item x="851"/>
        <item x="1859"/>
        <item x="604"/>
        <item x="688"/>
        <item x="1368"/>
        <item x="1269"/>
        <item x="910"/>
        <item x="615"/>
        <item x="934"/>
        <item x="1959"/>
        <item x="1080"/>
        <item x="802"/>
        <item x="1655"/>
        <item x="651"/>
        <item x="722"/>
        <item x="1076"/>
        <item x="948"/>
        <item x="1949"/>
        <item x="1745"/>
        <item x="589"/>
        <item x="904"/>
        <item x="1145"/>
        <item x="1645"/>
        <item x="889"/>
        <item x="407"/>
        <item x="1298"/>
        <item x="545"/>
        <item x="535"/>
        <item x="366"/>
        <item x="1524"/>
        <item x="1466"/>
        <item x="1885"/>
        <item x="1751"/>
        <item x="83"/>
        <item x="865"/>
        <item x="719"/>
        <item x="1388"/>
        <item x="70"/>
        <item x="237"/>
        <item x="1559"/>
        <item x="861"/>
        <item x="1110"/>
        <item x="1102"/>
        <item x="611"/>
        <item x="1612"/>
        <item x="617"/>
        <item x="985"/>
        <item x="1727"/>
        <item x="1168"/>
        <item x="500"/>
        <item x="127"/>
        <item x="1810"/>
        <item x="942"/>
        <item x="1380"/>
        <item x="1546"/>
        <item x="1339"/>
        <item x="1497"/>
        <item x="871"/>
        <item x="1690"/>
        <item x="1876"/>
        <item x="917"/>
        <item x="970"/>
        <item x="1446"/>
        <item x="1862"/>
        <item x="1310"/>
        <item x="1271"/>
        <item x="547"/>
        <item x="1096"/>
        <item x="1717"/>
        <item x="1534"/>
        <item x="1881"/>
        <item x="691"/>
        <item x="1318"/>
        <item x="715"/>
        <item x="1150"/>
        <item x="902"/>
        <item x="929"/>
        <item x="433"/>
        <item x="791"/>
        <item x="1240"/>
        <item x="1948"/>
        <item x="49"/>
        <item x="786"/>
        <item x="1579"/>
        <item x="1346"/>
        <item x="1167"/>
        <item x="87"/>
        <item x="1235"/>
        <item x="1681"/>
        <item x="1074"/>
        <item x="258"/>
        <item x="1674"/>
        <item x="1365"/>
        <item x="655"/>
        <item x="1975"/>
        <item x="1058"/>
        <item x="1101"/>
        <item x="1430"/>
        <item x="274"/>
        <item x="1113"/>
        <item x="1305"/>
        <item x="1220"/>
        <item x="456"/>
        <item x="1716"/>
        <item x="334"/>
        <item x="16"/>
        <item x="371"/>
        <item x="915"/>
        <item x="318"/>
        <item x="1250"/>
        <item x="1892"/>
        <item x="1211"/>
        <item x="251"/>
        <item x="1800"/>
        <item x="252"/>
        <item x="1082"/>
        <item x="1554"/>
        <item x="1934"/>
        <item x="678"/>
        <item x="1899"/>
        <item x="1130"/>
        <item x="244"/>
        <item x="1383"/>
        <item x="99"/>
        <item x="1475"/>
        <item x="203"/>
        <item x="848"/>
        <item x="472"/>
        <item x="1878"/>
        <item x="597"/>
        <item x="202"/>
        <item x="1834"/>
        <item x="870"/>
        <item x="554"/>
        <item x="997"/>
        <item x="315"/>
        <item x="884"/>
        <item x="8"/>
        <item x="887"/>
        <item x="901"/>
        <item x="1283"/>
        <item x="263"/>
        <item x="301"/>
        <item x="1304"/>
        <item x="796"/>
        <item x="1031"/>
        <item x="892"/>
        <item x="1972"/>
        <item x="766"/>
        <item x="947"/>
        <item x="219"/>
        <item x="1873"/>
        <item x="793"/>
        <item x="1574"/>
        <item x="320"/>
        <item x="206"/>
        <item x="385"/>
        <item x="1841"/>
        <item x="1573"/>
        <item x="628"/>
        <item x="409"/>
        <item x="810"/>
        <item x="1140"/>
        <item x="812"/>
        <item x="1149"/>
        <item x="1826"/>
        <item x="728"/>
        <item x="1743"/>
        <item x="1547"/>
        <item x="413"/>
        <item x="511"/>
        <item x="231"/>
        <item x="1043"/>
        <item x="982"/>
        <item x="893"/>
        <item x="574"/>
        <item x="1"/>
        <item x="1684"/>
        <item x="1757"/>
        <item x="1226"/>
        <item x="509"/>
        <item x="928"/>
        <item x="1392"/>
        <item x="1054"/>
        <item x="262"/>
        <item x="1172"/>
        <item x="879"/>
        <item x="1647"/>
        <item x="1008"/>
        <item x="900"/>
        <item x="278"/>
        <item x="726"/>
        <item x="1234"/>
        <item x="1355"/>
        <item x="1628"/>
        <item x="1930"/>
        <item x="1553"/>
        <item x="1204"/>
        <item x="1069"/>
        <item x="1941"/>
        <item x="176"/>
        <item x="954"/>
        <item x="1938"/>
        <item x="271"/>
        <item x="142"/>
        <item x="1109"/>
        <item x="1799"/>
        <item x="1787"/>
        <item x="1270"/>
        <item x="1428"/>
        <item x="1116"/>
        <item x="1425"/>
        <item x="302"/>
        <item x="1733"/>
        <item x="1154"/>
        <item x="1229"/>
        <item x="31"/>
        <item x="1474"/>
        <item x="1493"/>
        <item x="783"/>
        <item x="1372"/>
        <item x="1500"/>
        <item x="1748"/>
        <item x="1342"/>
        <item x="1268"/>
        <item x="1184"/>
        <item x="1434"/>
        <item x="958"/>
        <item x="643"/>
        <item x="128"/>
        <item x="1801"/>
        <item x="145"/>
        <item x="1126"/>
        <item x="466"/>
        <item x="561"/>
        <item x="1897"/>
        <item x="1646"/>
        <item x="939"/>
        <item x="296"/>
        <item x="581"/>
        <item x="84"/>
        <item x="341"/>
        <item x="281"/>
        <item x="876"/>
        <item x="250"/>
        <item x="146"/>
        <item x="191"/>
        <item x="896"/>
        <item x="1088"/>
        <item x="1276"/>
        <item x="47"/>
        <item x="1915"/>
        <item x="333"/>
        <item x="480"/>
        <item x="1039"/>
        <item x="1675"/>
        <item x="1598"/>
        <item x="1788"/>
        <item x="1596"/>
        <item x="1013"/>
        <item x="171"/>
        <item x="1052"/>
        <item x="855"/>
        <item x="750"/>
        <item x="1767"/>
        <item x="1863"/>
        <item x="1198"/>
        <item x="177"/>
        <item x="1435"/>
        <item x="601"/>
        <item x="1600"/>
        <item x="592"/>
        <item x="514"/>
        <item x="1632"/>
        <item x="62"/>
        <item x="272"/>
        <item x="1649"/>
        <item x="1328"/>
        <item x="1139"/>
        <item x="1190"/>
        <item x="1295"/>
        <item x="1456"/>
        <item x="1055"/>
        <item x="1413"/>
        <item x="854"/>
        <item x="773"/>
        <item x="1003"/>
        <item x="199"/>
        <item x="1037"/>
        <item x="182"/>
        <item x="1246"/>
        <item x="963"/>
        <item x="223"/>
        <item x="327"/>
        <item x="732"/>
        <item x="1347"/>
        <item x="1033"/>
        <item x="1781"/>
        <item x="1157"/>
        <item x="290"/>
        <item x="1275"/>
        <item x="1532"/>
        <item x="1657"/>
        <item x="1689"/>
        <item x="1835"/>
        <item x="1818"/>
        <item x="504"/>
        <item x="325"/>
        <item x="1169"/>
        <item x="312"/>
        <item x="1479"/>
        <item x="476"/>
        <item x="1660"/>
        <item x="1754"/>
        <item x="926"/>
        <item x="1541"/>
        <item x="571"/>
        <item x="856"/>
        <item x="1724"/>
        <item x="1127"/>
        <item x="816"/>
        <item x="1136"/>
        <item x="375"/>
        <item x="1453"/>
        <item x="916"/>
        <item x="564"/>
        <item x="614"/>
        <item x="165"/>
        <item x="602"/>
        <item x="408"/>
        <item x="1073"/>
        <item x="762"/>
        <item x="1802"/>
        <item x="1825"/>
        <item x="995"/>
        <item x="63"/>
        <item x="835"/>
        <item x="134"/>
        <item x="1882"/>
        <item x="9"/>
        <item x="1194"/>
        <item x="1866"/>
        <item x="623"/>
        <item x="85"/>
        <item x="595"/>
        <item x="804"/>
        <item x="1568"/>
        <item x="425"/>
        <item x="1410"/>
        <item x="485"/>
        <item x="1311"/>
        <item x="257"/>
        <item x="1891"/>
        <item x="827"/>
        <item x="649"/>
        <item x="1935"/>
        <item x="1837"/>
        <item x="484"/>
        <item x="1678"/>
        <item x="1137"/>
        <item x="1397"/>
        <item x="591"/>
        <item x="1515"/>
        <item x="1175"/>
        <item x="392"/>
        <item x="785"/>
        <item x="198"/>
        <item x="1361"/>
        <item x="1062"/>
        <item x="452"/>
        <item x="1427"/>
        <item x="1450"/>
        <item x="1783"/>
        <item x="1607"/>
        <item x="1010"/>
        <item x="541"/>
        <item x="1286"/>
        <item x="1711"/>
        <item x="959"/>
        <item x="234"/>
        <item x="1793"/>
        <item x="1477"/>
        <item x="828"/>
        <item x="462"/>
        <item x="38"/>
        <item x="26"/>
        <item x="658"/>
        <item x="1488"/>
        <item x="1705"/>
        <item x="753"/>
        <item x="483"/>
        <item x="499"/>
        <item x="1141"/>
        <item x="268"/>
        <item x="1604"/>
        <item x="1458"/>
        <item x="849"/>
        <item x="927"/>
        <item x="737"/>
        <item x="560"/>
        <item x="54"/>
        <item x="1178"/>
        <item x="1075"/>
        <item x="1421"/>
        <item x="442"/>
        <item x="1045"/>
        <item x="699"/>
        <item x="1627"/>
        <item x="1904"/>
        <item x="178"/>
        <item x="1715"/>
        <item x="1468"/>
        <item x="603"/>
        <item x="769"/>
        <item x="945"/>
        <item x="279"/>
        <item x="538"/>
        <item x="1067"/>
        <item x="1004"/>
        <item x="1512"/>
        <item x="131"/>
        <item x="767"/>
        <item x="73"/>
        <item x="1637"/>
        <item x="1582"/>
        <item x="1879"/>
        <item x="1609"/>
        <item x="1908"/>
        <item x="1630"/>
        <item x="899"/>
        <item x="594"/>
        <item x="1615"/>
        <item x="150"/>
        <item x="1416"/>
        <item x="1048"/>
        <item x="1608"/>
        <item x="1809"/>
        <item x="580"/>
        <item x="1326"/>
        <item x="295"/>
        <item x="515"/>
        <item x="309"/>
        <item x="1712"/>
        <item x="1471"/>
        <item x="1006"/>
        <item x="975"/>
        <item x="556"/>
        <item x="1578"/>
        <item x="248"/>
        <item x="501"/>
        <item x="758"/>
        <item x="1176"/>
        <item x="857"/>
        <item x="973"/>
        <item x="811"/>
        <item x="121"/>
        <item x="342"/>
        <item x="1049"/>
        <item x="1730"/>
        <item x="1514"/>
        <item x="684"/>
        <item x="1516"/>
        <item x="739"/>
        <item x="1933"/>
        <item x="12"/>
        <item x="1040"/>
        <item x="1422"/>
        <item x="969"/>
        <item x="89"/>
        <item x="1710"/>
        <item x="1652"/>
        <item x="1858"/>
        <item x="1698"/>
        <item x="283"/>
        <item x="1455"/>
        <item x="1937"/>
        <item x="399"/>
        <item x="1929"/>
        <item x="36"/>
        <item x="1011"/>
        <item x="1744"/>
        <item x="757"/>
        <item x="1772"/>
        <item x="1243"/>
        <item x="144"/>
        <item x="1492"/>
        <item x="1133"/>
        <item x="612"/>
        <item x="1539"/>
        <item x="980"/>
        <item x="404"/>
        <item x="1831"/>
        <item x="1070"/>
        <item x="1967"/>
        <item x="1794"/>
        <item x="1179"/>
        <item x="626"/>
        <item x="853"/>
        <item x="1955"/>
        <item x="1665"/>
        <item x="1201"/>
        <item x="30"/>
        <item x="27"/>
        <item x="1313"/>
        <item x="507"/>
        <item x="1307"/>
        <item x="1692"/>
        <item x="1166"/>
        <item x="794"/>
        <item x="1926"/>
        <item x="502"/>
        <item x="1595"/>
        <item x="350"/>
        <item x="481"/>
        <item x="1296"/>
        <item x="210"/>
        <item x="1677"/>
        <item x="1319"/>
        <item x="1616"/>
        <item x="415"/>
        <item x="349"/>
        <item x="1153"/>
        <item x="704"/>
        <item x="573"/>
        <item x="1081"/>
        <item x="1180"/>
        <item x="1262"/>
        <item x="1855"/>
        <item x="1521"/>
        <item x="1103"/>
        <item x="1348"/>
        <item x="949"/>
        <item x="1883"/>
        <item x="1378"/>
        <item x="1501"/>
        <item x="1671"/>
        <item x="153"/>
        <item x="1520"/>
        <item x="453"/>
        <item x="2"/>
        <item x="405"/>
        <item x="883"/>
        <item x="172"/>
        <item x="1336"/>
        <item x="61"/>
        <item x="1451"/>
        <item x="13"/>
        <item x="1749"/>
        <item x="1303"/>
        <item x="1119"/>
        <item x="479"/>
        <item x="1664"/>
        <item x="383"/>
        <item x="356"/>
        <item x="1815"/>
        <item x="67"/>
        <item x="1160"/>
        <item x="1251"/>
        <item x="97"/>
        <item x="1550"/>
        <item x="965"/>
        <item x="624"/>
        <item x="1820"/>
        <item x="1221"/>
        <item x="1329"/>
        <item x="841"/>
        <item x="618"/>
        <item x="1200"/>
        <item x="1725"/>
        <item x="232"/>
        <item x="335"/>
        <item x="1050"/>
        <item x="881"/>
        <item x="129"/>
        <item x="1564"/>
        <item x="909"/>
        <item x="260"/>
        <item x="1016"/>
        <item x="1529"/>
        <item x="1460"/>
        <item x="1889"/>
        <item x="118"/>
        <item x="521"/>
        <item x="605"/>
        <item x="1312"/>
        <item x="1721"/>
        <item x="1805"/>
        <item x="1386"/>
        <item x="253"/>
        <item x="1511"/>
        <item x="1373"/>
        <item x="1334"/>
        <item x="1517"/>
        <item x="1538"/>
        <item x="1507"/>
        <item x="537"/>
        <item x="1702"/>
        <item x="968"/>
        <item x="519"/>
        <item x="1486"/>
        <item x="465"/>
        <item x="1739"/>
        <item x="774"/>
        <item x="1966"/>
        <item x="246"/>
        <item x="1763"/>
        <item x="291"/>
        <item x="1656"/>
        <item x="1135"/>
        <item x="1666"/>
        <item x="1300"/>
        <item x="1159"/>
        <item x="862"/>
        <item x="220"/>
        <item x="720"/>
        <item x="188"/>
        <item x="7"/>
        <item x="1856"/>
        <item x="418"/>
        <item x="712"/>
        <item x="434"/>
        <item x="679"/>
        <item x="1902"/>
        <item x="1528"/>
        <item x="1445"/>
        <item x="1134"/>
        <item x="1002"/>
        <item x="777"/>
        <item x="953"/>
        <item x="1713"/>
        <item x="1254"/>
        <item x="1884"/>
        <item x="208"/>
        <item x="1325"/>
        <item x="1912"/>
        <item x="638"/>
        <item x="1513"/>
        <item x="1398"/>
        <item x="683"/>
        <item x="1282"/>
        <item x="964"/>
        <item x="25"/>
        <item x="17"/>
        <item x="1942"/>
        <item x="599"/>
        <item x="1187"/>
        <item x="1395"/>
        <item x="644"/>
        <item x="1327"/>
        <item x="117"/>
        <item x="1706"/>
        <item x="440"/>
        <item x="1496"/>
        <item x="1551"/>
        <item x="1017"/>
        <item x="1583"/>
        <item x="1614"/>
        <item x="1202"/>
        <item x="1833"/>
        <item x="1253"/>
        <item x="1880"/>
        <item x="744"/>
        <item x="818"/>
        <item x="1437"/>
        <item x="1944"/>
        <item x="1640"/>
        <item x="340"/>
        <item x="609"/>
        <item x="435"/>
        <item x="919"/>
        <item x="747"/>
        <item x="1341"/>
        <item x="389"/>
        <item x="640"/>
        <item x="932"/>
        <item x="1197"/>
        <item x="338"/>
        <item x="20"/>
        <item x="1407"/>
        <item x="39"/>
        <item x="446"/>
        <item x="736"/>
        <item x="1245"/>
        <item x="517"/>
        <item x="911"/>
        <item x="1087"/>
        <item x="1164"/>
        <item x="59"/>
        <item x="429"/>
        <item x="319"/>
        <item x="938"/>
        <item x="1443"/>
        <item x="695"/>
        <item x="940"/>
        <item x="1829"/>
        <item x="239"/>
        <item x="1708"/>
        <item x="707"/>
        <item x="610"/>
        <item x="607"/>
        <item x="98"/>
        <item x="164"/>
        <item x="1171"/>
        <item x="1400"/>
        <item x="1147"/>
        <item x="1214"/>
        <item x="308"/>
        <item x="1148"/>
        <item x="866"/>
        <item x="1651"/>
        <item x="347"/>
        <item x="1090"/>
        <item x="1406"/>
        <item x="1228"/>
        <item x="55"/>
        <item x="1822"/>
        <item x="1625"/>
        <item x="1068"/>
        <item x="1026"/>
        <item x="1210"/>
        <item x="1288"/>
        <item x="357"/>
        <item x="924"/>
        <item x="1593"/>
        <item x="37"/>
        <item x="782"/>
        <item x="180"/>
        <item x="1363"/>
        <item x="1562"/>
        <item x="1916"/>
        <item x="1244"/>
        <item x="207"/>
        <item x="669"/>
        <item x="1817"/>
        <item x="639"/>
        <item x="173"/>
        <item x="369"/>
        <item x="1350"/>
        <item x="1285"/>
        <item x="51"/>
        <item x="813"/>
        <item x="6"/>
        <item x="1247"/>
        <item x="328"/>
        <item x="832"/>
        <item x="620"/>
        <item x="576"/>
        <item x="1672"/>
        <item x="1909"/>
        <item x="1755"/>
        <item x="1952"/>
        <item x="784"/>
        <item x="168"/>
        <item x="1535"/>
        <item x="391"/>
        <item x="636"/>
        <item x="1115"/>
        <item x="1358"/>
        <item x="1928"/>
        <item x="422"/>
        <item x="78"/>
        <item x="809"/>
        <item x="979"/>
        <item x="792"/>
        <item x="1367"/>
        <item x="506"/>
        <item x="944"/>
        <item x="1951"/>
        <item x="1379"/>
        <item x="1412"/>
        <item x="1467"/>
        <item x="1376"/>
        <item x="741"/>
        <item x="314"/>
        <item x="155"/>
        <item x="395"/>
        <item x="1018"/>
        <item x="552"/>
        <item x="1032"/>
        <item x="1449"/>
        <item x="459"/>
        <item x="1028"/>
        <item x="24"/>
        <item x="11"/>
        <item x="1911"/>
        <item x="837"/>
        <item x="536"/>
        <item x="1936"/>
        <item x="845"/>
        <item x="1252"/>
        <item x="205"/>
        <item x="1299"/>
        <item x="696"/>
        <item x="490"/>
        <item x="1369"/>
        <item x="1001"/>
        <item x="937"/>
        <item x="527"/>
        <item x="1404"/>
        <item x="1618"/>
        <item x="361"/>
        <item x="1973"/>
        <item x="1316"/>
        <item x="1533"/>
        <item x="1776"/>
        <item x="1144"/>
        <item x="21"/>
        <item x="765"/>
        <item x="562"/>
        <item x="1741"/>
        <item x="136"/>
        <item x="1364"/>
        <item x="152"/>
        <item x="1206"/>
        <item x="680"/>
        <item x="352"/>
        <item x="833"/>
        <item x="228"/>
        <item x="102"/>
        <item x="166"/>
        <item x="1332"/>
        <item x="1806"/>
        <item x="372"/>
        <item x="1848"/>
        <item x="1371"/>
        <item x="1960"/>
        <item x="1683"/>
        <item x="1104"/>
        <item x="1947"/>
        <item x="58"/>
        <item x="1726"/>
        <item x="520"/>
        <item x="908"/>
        <item x="1735"/>
        <item x="495"/>
        <item x="1289"/>
        <item x="1107"/>
        <item x="411"/>
        <item x="1259"/>
        <item x="1186"/>
        <item x="494"/>
        <item x="19"/>
        <item x="110"/>
        <item x="1079"/>
        <item x="1193"/>
        <item x="158"/>
        <item x="1189"/>
        <item x="1015"/>
        <item x="677"/>
        <item x="1506"/>
        <item x="771"/>
        <item x="1811"/>
        <item x="1939"/>
        <item x="557"/>
        <item x="1850"/>
        <item x="1731"/>
        <item x="401"/>
        <item x="1181"/>
        <item x="482"/>
        <item x="943"/>
        <item x="469"/>
        <item x="1129"/>
        <item x="903"/>
        <item x="1917"/>
        <item x="1464"/>
        <item x="120"/>
        <item x="593"/>
        <item x="759"/>
        <item x="1576"/>
        <item x="1155"/>
        <item x="92"/>
        <item x="1209"/>
        <item x="1287"/>
        <item x="852"/>
        <item x="193"/>
        <item x="1768"/>
        <item x="311"/>
        <item x="386"/>
        <item x="660"/>
        <item x="115"/>
        <item x="1589"/>
        <item x="671"/>
        <item x="1709"/>
        <item x="326"/>
        <item x="1000"/>
        <item x="733"/>
        <item x="723"/>
        <item x="1839"/>
        <item x="1330"/>
        <item x="201"/>
        <item x="1592"/>
        <item x="532"/>
        <item x="1714"/>
        <item x="1919"/>
        <item x="94"/>
        <item x="141"/>
        <item x="403"/>
        <item x="956"/>
        <item x="702"/>
        <item x="377"/>
        <item x="230"/>
        <item x="1626"/>
        <item x="1242"/>
        <item x="613"/>
        <item x="1667"/>
        <item x="585"/>
        <item x="1457"/>
        <item x="1631"/>
        <item x="124"/>
        <item x="529"/>
        <item x="1901"/>
        <item x="1971"/>
        <item x="1051"/>
        <item x="1022"/>
        <item x="1257"/>
        <item x="1807"/>
        <item x="1382"/>
        <item x="503"/>
        <item x="10"/>
        <item x="912"/>
        <item x="1481"/>
        <item x="668"/>
        <item x="34"/>
        <item x="1654"/>
        <item x="108"/>
        <item x="1688"/>
        <item x="200"/>
        <item x="1619"/>
        <item x="1047"/>
        <item x="1530"/>
        <item x="905"/>
        <item x="468"/>
        <item x="990"/>
        <item x="282"/>
        <item x="1750"/>
        <item x="625"/>
        <item x="579"/>
        <item x="451"/>
        <item x="1549"/>
        <item x="1249"/>
        <item x="114"/>
        <item x="1648"/>
        <item x="1719"/>
        <item x="285"/>
        <item x="1489"/>
        <item x="1519"/>
        <item x="313"/>
        <item x="23"/>
        <item x="895"/>
        <item x="496"/>
        <item x="558"/>
        <item x="162"/>
        <item x="1548"/>
        <item x="543"/>
        <item x="1007"/>
        <item x="1284"/>
        <item x="1063"/>
        <item x="249"/>
        <item x="933"/>
        <item x="1753"/>
        <item x="875"/>
        <item x="983"/>
        <item x="1223"/>
        <item x="443"/>
        <item x="730"/>
        <item x="1019"/>
        <item x="1590"/>
        <item x="1760"/>
        <item x="1700"/>
        <item x="1906"/>
        <item x="478"/>
        <item x="1920"/>
        <item x="859"/>
        <item x="590"/>
        <item x="745"/>
        <item x="273"/>
        <item x="1203"/>
        <item x="838"/>
        <item x="382"/>
        <item x="1065"/>
        <item x="330"/>
        <item x="925"/>
        <item x="657"/>
        <item x="18"/>
        <item x="1914"/>
        <item x="497"/>
        <item x="1968"/>
        <item x="394"/>
        <item x="1338"/>
        <item x="1066"/>
        <item x="126"/>
        <item x="1610"/>
        <item x="872"/>
        <item x="913"/>
        <item x="1483"/>
        <item x="431"/>
        <item x="1093"/>
        <item x="1808"/>
        <item x="1064"/>
        <item x="584"/>
        <item x="1969"/>
        <item x="555"/>
        <item x="665"/>
        <item x="1673"/>
        <item x="474"/>
        <item x="1005"/>
        <item x="1729"/>
        <item x="343"/>
        <item x="1219"/>
        <item x="119"/>
        <item x="1091"/>
        <item x="1237"/>
        <item x="996"/>
        <item x="1868"/>
        <item x="420"/>
        <item x="718"/>
        <item x="1846"/>
        <item x="1852"/>
        <item x="100"/>
        <item x="820"/>
        <item x="1009"/>
        <item x="148"/>
        <item x="763"/>
        <item x="107"/>
        <item x="1569"/>
        <item x="779"/>
        <item x="1207"/>
        <item x="1718"/>
        <item x="53"/>
        <item x="1508"/>
        <item x="1962"/>
        <item x="1035"/>
        <item x="1078"/>
        <item x="693"/>
        <item x="772"/>
        <item x="212"/>
        <item x="888"/>
        <item x="40"/>
        <item x="1605"/>
        <item x="1317"/>
        <item x="1498"/>
        <item x="1478"/>
        <item x="1974"/>
        <item x="966"/>
        <item x="1499"/>
        <item x="770"/>
        <item x="86"/>
        <item x="455"/>
        <item x="286"/>
        <item x="1653"/>
        <item x="755"/>
        <item x="1072"/>
        <item x="1436"/>
        <item x="68"/>
        <item x="698"/>
        <item x="790"/>
        <item x="703"/>
        <item x="1315"/>
        <item x="1958"/>
        <item x="686"/>
        <item x="1123"/>
        <item x="675"/>
        <item x="332"/>
        <item x="850"/>
        <item x="380"/>
        <item x="1353"/>
        <item x="906"/>
        <item x="400"/>
        <item x="103"/>
        <item x="1679"/>
        <item x="1433"/>
        <item x="531"/>
        <item x="1089"/>
        <item x="998"/>
        <item x="846"/>
        <item x="445"/>
        <item x="780"/>
        <item x="209"/>
        <item x="1344"/>
        <item x="807"/>
        <item x="874"/>
        <item x="1537"/>
        <item x="351"/>
        <item x="195"/>
        <item x="1014"/>
        <item x="323"/>
        <item x="398"/>
        <item x="971"/>
        <item x="1177"/>
        <item x="297"/>
        <item x="839"/>
        <item x="1682"/>
        <item x="245"/>
        <item x="1629"/>
        <item x="920"/>
        <item x="754"/>
        <item x="1594"/>
        <item x="867"/>
        <item x="1374"/>
        <item x="622"/>
        <item x="1851"/>
        <item x="1636"/>
        <item x="447"/>
        <item x="477"/>
        <item x="1703"/>
        <item x="1697"/>
        <item x="460"/>
        <item x="714"/>
        <item x="269"/>
        <item x="216"/>
        <item x="1482"/>
        <item x="1419"/>
        <item x="742"/>
        <item x="348"/>
        <item x="1843"/>
        <item x="808"/>
        <item x="35"/>
        <item x="1309"/>
        <item x="1272"/>
        <item x="847"/>
        <item x="711"/>
        <item x="1279"/>
        <item x="721"/>
        <item x="345"/>
        <item x="1106"/>
        <item x="918"/>
        <item x="1832"/>
        <item x="1643"/>
        <item x="921"/>
        <item x="204"/>
        <item x="1502"/>
        <item x="1267"/>
        <item x="1701"/>
        <item x="1867"/>
        <item x="1586"/>
        <item x="1071"/>
        <item x="336"/>
        <item x="1281"/>
        <item x="550"/>
        <item x="43"/>
        <item x="800"/>
        <item x="1758"/>
        <item x="1034"/>
        <item x="1510"/>
        <item x="1260"/>
        <item x="1440"/>
        <item x="42"/>
        <item x="814"/>
        <item x="1597"/>
        <item x="186"/>
        <item x="1722"/>
        <item x="1494"/>
        <item x="608"/>
        <item x="1384"/>
        <item x="682"/>
        <item x="999"/>
        <item x="1905"/>
        <item x="1111"/>
        <item x="1097"/>
        <item x="960"/>
        <item x="863"/>
        <item x="1663"/>
        <item x="1439"/>
        <item x="170"/>
        <item x="410"/>
        <item x="1542"/>
        <item x="1362"/>
        <item x="1156"/>
        <item x="1853"/>
        <item x="1764"/>
        <item x="1695"/>
        <item x="1964"/>
        <item x="1224"/>
        <item x="1459"/>
        <item x="1556"/>
        <item x="606"/>
        <item x="661"/>
        <item x="1599"/>
        <item x="1411"/>
        <item x="1896"/>
        <item x="316"/>
        <item x="247"/>
        <item x="706"/>
        <item x="1292"/>
        <item x="277"/>
        <item x="880"/>
        <item x="229"/>
        <item x="1333"/>
        <item x="1020"/>
        <item x="708"/>
        <item x="1208"/>
        <item x="1585"/>
        <item x="471"/>
        <item x="1205"/>
        <item x="1543"/>
        <item x="293"/>
        <item x="1357"/>
        <item x="300"/>
        <item x="259"/>
        <item x="994"/>
        <item x="701"/>
        <item x="1503"/>
        <item x="1278"/>
        <item x="629"/>
        <item x="256"/>
        <item x="1405"/>
        <item x="967"/>
        <item x="760"/>
        <item x="196"/>
        <item x="183"/>
        <item x="1128"/>
        <item x="798"/>
        <item x="1560"/>
        <item x="598"/>
        <item x="280"/>
        <item x="588"/>
        <item x="1606"/>
        <item x="1907"/>
        <item x="797"/>
        <item x="600"/>
        <item x="355"/>
        <item x="1634"/>
        <item x="694"/>
        <item x="1230"/>
        <item x="1775"/>
        <item x="1577"/>
        <item x="1086"/>
        <item x="428"/>
        <item x="776"/>
        <item x="227"/>
        <item x="1077"/>
        <item x="1053"/>
        <item x="962"/>
        <item x="751"/>
        <item x="192"/>
        <item x="374"/>
        <item x="1173"/>
        <item x="370"/>
        <item x="1424"/>
        <item x="255"/>
        <item x="179"/>
        <item x="337"/>
        <item x="923"/>
        <item x="824"/>
        <item x="1218"/>
        <item x="367"/>
        <item x="1151"/>
        <item x="1644"/>
        <item x="1945"/>
        <item x="653"/>
        <item x="1572"/>
        <item x="616"/>
        <item x="1771"/>
        <item x="984"/>
        <item x="419"/>
        <item x="1641"/>
        <item x="1121"/>
        <item x="1803"/>
        <item x="559"/>
        <item x="157"/>
        <item x="298"/>
        <item x="635"/>
        <item x="799"/>
        <item x="534"/>
        <item x="656"/>
        <item x="378"/>
        <item x="1462"/>
        <item x="972"/>
        <item x="438"/>
        <item x="1420"/>
        <item x="1857"/>
        <item x="486"/>
        <item x="41"/>
        <item x="1117"/>
        <item x="1742"/>
        <item x="1360"/>
        <item x="376"/>
        <item x="1060"/>
        <item x="140"/>
        <item x="886"/>
        <item x="1900"/>
        <item x="1658"/>
        <item x="1027"/>
        <item x="957"/>
        <item x="539"/>
        <item x="185"/>
        <item x="74"/>
        <item x="1676"/>
        <item x="551"/>
        <item x="681"/>
        <item x="1409"/>
        <item x="1950"/>
        <item x="1864"/>
        <item x="1786"/>
        <item x="123"/>
        <item x="1518"/>
        <item x="1603"/>
        <item x="1780"/>
        <item x="842"/>
        <item x="44"/>
        <item x="1752"/>
        <item x="1816"/>
        <item x="1059"/>
        <item x="437"/>
        <item x="1183"/>
        <item x="1738"/>
        <item x="533"/>
        <item x="1932"/>
        <item x="1212"/>
        <item x="1505"/>
        <item x="950"/>
        <item x="106"/>
        <item t="default"/>
      </items>
    </pivotField>
    <pivotField dataField="1" numFmtId="164" showAll="0"/>
    <pivotField dataField="1" showAll="0"/>
  </pivotFields>
  <rowFields count="1">
    <field x="1"/>
  </rowFields>
  <rowItems count="197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>
      <x v="196"/>
    </i>
    <i>
      <x v="197"/>
    </i>
    <i>
      <x v="198"/>
    </i>
    <i>
      <x v="199"/>
    </i>
    <i>
      <x v="200"/>
    </i>
    <i>
      <x v="201"/>
    </i>
    <i>
      <x v="202"/>
    </i>
    <i>
      <x v="203"/>
    </i>
    <i>
      <x v="204"/>
    </i>
    <i>
      <x v="205"/>
    </i>
    <i>
      <x v="206"/>
    </i>
    <i>
      <x v="207"/>
    </i>
    <i>
      <x v="208"/>
    </i>
    <i>
      <x v="209"/>
    </i>
    <i>
      <x v="210"/>
    </i>
    <i>
      <x v="211"/>
    </i>
    <i>
      <x v="212"/>
    </i>
    <i>
      <x v="213"/>
    </i>
    <i>
      <x v="214"/>
    </i>
    <i>
      <x v="215"/>
    </i>
    <i>
      <x v="216"/>
    </i>
    <i>
      <x v="217"/>
    </i>
    <i>
      <x v="218"/>
    </i>
    <i>
      <x v="219"/>
    </i>
    <i>
      <x v="220"/>
    </i>
    <i>
      <x v="221"/>
    </i>
    <i>
      <x v="222"/>
    </i>
    <i>
      <x v="223"/>
    </i>
    <i>
      <x v="224"/>
    </i>
    <i>
      <x v="225"/>
    </i>
    <i>
      <x v="226"/>
    </i>
    <i>
      <x v="227"/>
    </i>
    <i>
      <x v="228"/>
    </i>
    <i>
      <x v="229"/>
    </i>
    <i>
      <x v="230"/>
    </i>
    <i>
      <x v="231"/>
    </i>
    <i>
      <x v="232"/>
    </i>
    <i>
      <x v="233"/>
    </i>
    <i>
      <x v="234"/>
    </i>
    <i>
      <x v="235"/>
    </i>
    <i>
      <x v="236"/>
    </i>
    <i>
      <x v="237"/>
    </i>
    <i>
      <x v="238"/>
    </i>
    <i>
      <x v="239"/>
    </i>
    <i>
      <x v="240"/>
    </i>
    <i>
      <x v="241"/>
    </i>
    <i>
      <x v="242"/>
    </i>
    <i>
      <x v="243"/>
    </i>
    <i>
      <x v="244"/>
    </i>
    <i>
      <x v="245"/>
    </i>
    <i>
      <x v="246"/>
    </i>
    <i>
      <x v="247"/>
    </i>
    <i>
      <x v="248"/>
    </i>
    <i>
      <x v="249"/>
    </i>
    <i>
      <x v="250"/>
    </i>
    <i>
      <x v="251"/>
    </i>
    <i>
      <x v="252"/>
    </i>
    <i>
      <x v="253"/>
    </i>
    <i>
      <x v="254"/>
    </i>
    <i>
      <x v="255"/>
    </i>
    <i>
      <x v="256"/>
    </i>
    <i>
      <x v="257"/>
    </i>
    <i>
      <x v="258"/>
    </i>
    <i>
      <x v="259"/>
    </i>
    <i>
      <x v="260"/>
    </i>
    <i>
      <x v="261"/>
    </i>
    <i>
      <x v="262"/>
    </i>
    <i>
      <x v="263"/>
    </i>
    <i>
      <x v="264"/>
    </i>
    <i>
      <x v="265"/>
    </i>
    <i>
      <x v="266"/>
    </i>
    <i>
      <x v="267"/>
    </i>
    <i>
      <x v="268"/>
    </i>
    <i>
      <x v="269"/>
    </i>
    <i>
      <x v="270"/>
    </i>
    <i>
      <x v="271"/>
    </i>
    <i>
      <x v="272"/>
    </i>
    <i>
      <x v="273"/>
    </i>
    <i>
      <x v="274"/>
    </i>
    <i>
      <x v="275"/>
    </i>
    <i>
      <x v="276"/>
    </i>
    <i>
      <x v="277"/>
    </i>
    <i>
      <x v="278"/>
    </i>
    <i>
      <x v="279"/>
    </i>
    <i>
      <x v="280"/>
    </i>
    <i>
      <x v="281"/>
    </i>
    <i>
      <x v="282"/>
    </i>
    <i>
      <x v="283"/>
    </i>
    <i>
      <x v="284"/>
    </i>
    <i>
      <x v="285"/>
    </i>
    <i>
      <x v="286"/>
    </i>
    <i>
      <x v="287"/>
    </i>
    <i>
      <x v="288"/>
    </i>
    <i>
      <x v="289"/>
    </i>
    <i>
      <x v="290"/>
    </i>
    <i>
      <x v="291"/>
    </i>
    <i>
      <x v="292"/>
    </i>
    <i>
      <x v="293"/>
    </i>
    <i>
      <x v="294"/>
    </i>
    <i>
      <x v="295"/>
    </i>
    <i>
      <x v="296"/>
    </i>
    <i>
      <x v="297"/>
    </i>
    <i>
      <x v="298"/>
    </i>
    <i>
      <x v="299"/>
    </i>
    <i>
      <x v="300"/>
    </i>
    <i>
      <x v="301"/>
    </i>
    <i>
      <x v="302"/>
    </i>
    <i>
      <x v="303"/>
    </i>
    <i>
      <x v="304"/>
    </i>
    <i>
      <x v="305"/>
    </i>
    <i>
      <x v="306"/>
    </i>
    <i>
      <x v="307"/>
    </i>
    <i>
      <x v="308"/>
    </i>
    <i>
      <x v="309"/>
    </i>
    <i>
      <x v="310"/>
    </i>
    <i>
      <x v="311"/>
    </i>
    <i>
      <x v="312"/>
    </i>
    <i>
      <x v="313"/>
    </i>
    <i>
      <x v="314"/>
    </i>
    <i>
      <x v="315"/>
    </i>
    <i>
      <x v="316"/>
    </i>
    <i>
      <x v="317"/>
    </i>
    <i>
      <x v="318"/>
    </i>
    <i>
      <x v="319"/>
    </i>
    <i>
      <x v="320"/>
    </i>
    <i>
      <x v="321"/>
    </i>
    <i>
      <x v="322"/>
    </i>
    <i>
      <x v="323"/>
    </i>
    <i>
      <x v="324"/>
    </i>
    <i>
      <x v="325"/>
    </i>
    <i>
      <x v="326"/>
    </i>
    <i>
      <x v="327"/>
    </i>
    <i>
      <x v="328"/>
    </i>
    <i>
      <x v="329"/>
    </i>
    <i>
      <x v="330"/>
    </i>
    <i>
      <x v="331"/>
    </i>
    <i>
      <x v="332"/>
    </i>
    <i>
      <x v="333"/>
    </i>
    <i>
      <x v="334"/>
    </i>
    <i>
      <x v="335"/>
    </i>
    <i>
      <x v="336"/>
    </i>
    <i>
      <x v="337"/>
    </i>
    <i>
      <x v="338"/>
    </i>
    <i>
      <x v="339"/>
    </i>
    <i>
      <x v="340"/>
    </i>
    <i>
      <x v="341"/>
    </i>
    <i>
      <x v="342"/>
    </i>
    <i>
      <x v="343"/>
    </i>
    <i>
      <x v="344"/>
    </i>
    <i>
      <x v="345"/>
    </i>
    <i>
      <x v="346"/>
    </i>
    <i>
      <x v="347"/>
    </i>
    <i>
      <x v="348"/>
    </i>
    <i>
      <x v="349"/>
    </i>
    <i>
      <x v="350"/>
    </i>
    <i>
      <x v="351"/>
    </i>
    <i>
      <x v="352"/>
    </i>
    <i>
      <x v="353"/>
    </i>
    <i>
      <x v="354"/>
    </i>
    <i>
      <x v="355"/>
    </i>
    <i>
      <x v="356"/>
    </i>
    <i>
      <x v="357"/>
    </i>
    <i>
      <x v="358"/>
    </i>
    <i>
      <x v="359"/>
    </i>
    <i>
      <x v="360"/>
    </i>
    <i>
      <x v="361"/>
    </i>
    <i>
      <x v="362"/>
    </i>
    <i>
      <x v="363"/>
    </i>
    <i>
      <x v="364"/>
    </i>
    <i>
      <x v="365"/>
    </i>
    <i>
      <x v="366"/>
    </i>
    <i>
      <x v="367"/>
    </i>
    <i>
      <x v="368"/>
    </i>
    <i>
      <x v="369"/>
    </i>
    <i>
      <x v="370"/>
    </i>
    <i>
      <x v="371"/>
    </i>
    <i>
      <x v="372"/>
    </i>
    <i>
      <x v="373"/>
    </i>
    <i>
      <x v="374"/>
    </i>
    <i>
      <x v="375"/>
    </i>
    <i>
      <x v="376"/>
    </i>
    <i>
      <x v="377"/>
    </i>
    <i>
      <x v="378"/>
    </i>
    <i>
      <x v="379"/>
    </i>
    <i>
      <x v="380"/>
    </i>
    <i>
      <x v="381"/>
    </i>
    <i>
      <x v="382"/>
    </i>
    <i>
      <x v="383"/>
    </i>
    <i>
      <x v="384"/>
    </i>
    <i>
      <x v="385"/>
    </i>
    <i>
      <x v="386"/>
    </i>
    <i>
      <x v="387"/>
    </i>
    <i>
      <x v="388"/>
    </i>
    <i>
      <x v="389"/>
    </i>
    <i>
      <x v="390"/>
    </i>
    <i>
      <x v="391"/>
    </i>
    <i>
      <x v="392"/>
    </i>
    <i>
      <x v="393"/>
    </i>
    <i>
      <x v="394"/>
    </i>
    <i>
      <x v="395"/>
    </i>
    <i>
      <x v="396"/>
    </i>
    <i>
      <x v="397"/>
    </i>
    <i>
      <x v="398"/>
    </i>
    <i>
      <x v="399"/>
    </i>
    <i>
      <x v="400"/>
    </i>
    <i>
      <x v="401"/>
    </i>
    <i>
      <x v="402"/>
    </i>
    <i>
      <x v="403"/>
    </i>
    <i>
      <x v="404"/>
    </i>
    <i>
      <x v="405"/>
    </i>
    <i>
      <x v="406"/>
    </i>
    <i>
      <x v="407"/>
    </i>
    <i>
      <x v="408"/>
    </i>
    <i>
      <x v="409"/>
    </i>
    <i>
      <x v="410"/>
    </i>
    <i>
      <x v="411"/>
    </i>
    <i>
      <x v="412"/>
    </i>
    <i>
      <x v="413"/>
    </i>
    <i>
      <x v="414"/>
    </i>
    <i>
      <x v="415"/>
    </i>
    <i>
      <x v="416"/>
    </i>
    <i>
      <x v="417"/>
    </i>
    <i>
      <x v="418"/>
    </i>
    <i>
      <x v="419"/>
    </i>
    <i>
      <x v="420"/>
    </i>
    <i>
      <x v="421"/>
    </i>
    <i>
      <x v="422"/>
    </i>
    <i>
      <x v="423"/>
    </i>
    <i>
      <x v="424"/>
    </i>
    <i>
      <x v="425"/>
    </i>
    <i>
      <x v="426"/>
    </i>
    <i>
      <x v="427"/>
    </i>
    <i>
      <x v="428"/>
    </i>
    <i>
      <x v="429"/>
    </i>
    <i>
      <x v="430"/>
    </i>
    <i>
      <x v="431"/>
    </i>
    <i>
      <x v="432"/>
    </i>
    <i>
      <x v="433"/>
    </i>
    <i>
      <x v="434"/>
    </i>
    <i>
      <x v="435"/>
    </i>
    <i>
      <x v="436"/>
    </i>
    <i>
      <x v="437"/>
    </i>
    <i>
      <x v="438"/>
    </i>
    <i>
      <x v="439"/>
    </i>
    <i>
      <x v="440"/>
    </i>
    <i>
      <x v="441"/>
    </i>
    <i>
      <x v="442"/>
    </i>
    <i>
      <x v="443"/>
    </i>
    <i>
      <x v="444"/>
    </i>
    <i>
      <x v="445"/>
    </i>
    <i>
      <x v="446"/>
    </i>
    <i>
      <x v="447"/>
    </i>
    <i>
      <x v="448"/>
    </i>
    <i>
      <x v="449"/>
    </i>
    <i>
      <x v="450"/>
    </i>
    <i>
      <x v="451"/>
    </i>
    <i>
      <x v="452"/>
    </i>
    <i>
      <x v="453"/>
    </i>
    <i>
      <x v="454"/>
    </i>
    <i>
      <x v="455"/>
    </i>
    <i>
      <x v="456"/>
    </i>
    <i>
      <x v="457"/>
    </i>
    <i>
      <x v="458"/>
    </i>
    <i>
      <x v="459"/>
    </i>
    <i>
      <x v="460"/>
    </i>
    <i>
      <x v="461"/>
    </i>
    <i>
      <x v="462"/>
    </i>
    <i>
      <x v="463"/>
    </i>
    <i>
      <x v="464"/>
    </i>
    <i>
      <x v="465"/>
    </i>
    <i>
      <x v="466"/>
    </i>
    <i>
      <x v="467"/>
    </i>
    <i>
      <x v="468"/>
    </i>
    <i>
      <x v="469"/>
    </i>
    <i>
      <x v="470"/>
    </i>
    <i>
      <x v="471"/>
    </i>
    <i>
      <x v="472"/>
    </i>
    <i>
      <x v="473"/>
    </i>
    <i>
      <x v="474"/>
    </i>
    <i>
      <x v="475"/>
    </i>
    <i>
      <x v="476"/>
    </i>
    <i>
      <x v="477"/>
    </i>
    <i>
      <x v="478"/>
    </i>
    <i>
      <x v="479"/>
    </i>
    <i>
      <x v="480"/>
    </i>
    <i>
      <x v="481"/>
    </i>
    <i>
      <x v="482"/>
    </i>
    <i>
      <x v="483"/>
    </i>
    <i>
      <x v="484"/>
    </i>
    <i>
      <x v="485"/>
    </i>
    <i>
      <x v="486"/>
    </i>
    <i>
      <x v="487"/>
    </i>
    <i>
      <x v="488"/>
    </i>
    <i>
      <x v="489"/>
    </i>
    <i>
      <x v="490"/>
    </i>
    <i>
      <x v="491"/>
    </i>
    <i>
      <x v="492"/>
    </i>
    <i>
      <x v="493"/>
    </i>
    <i>
      <x v="494"/>
    </i>
    <i>
      <x v="495"/>
    </i>
    <i>
      <x v="496"/>
    </i>
    <i>
      <x v="497"/>
    </i>
    <i>
      <x v="498"/>
    </i>
    <i>
      <x v="499"/>
    </i>
    <i>
      <x v="500"/>
    </i>
    <i>
      <x v="501"/>
    </i>
    <i>
      <x v="502"/>
    </i>
    <i>
      <x v="503"/>
    </i>
    <i>
      <x v="504"/>
    </i>
    <i>
      <x v="505"/>
    </i>
    <i>
      <x v="506"/>
    </i>
    <i>
      <x v="507"/>
    </i>
    <i>
      <x v="508"/>
    </i>
    <i>
      <x v="509"/>
    </i>
    <i>
      <x v="510"/>
    </i>
    <i>
      <x v="511"/>
    </i>
    <i>
      <x v="512"/>
    </i>
    <i>
      <x v="513"/>
    </i>
    <i>
      <x v="514"/>
    </i>
    <i>
      <x v="515"/>
    </i>
    <i>
      <x v="516"/>
    </i>
    <i>
      <x v="517"/>
    </i>
    <i>
      <x v="518"/>
    </i>
    <i>
      <x v="519"/>
    </i>
    <i>
      <x v="520"/>
    </i>
    <i>
      <x v="521"/>
    </i>
    <i>
      <x v="522"/>
    </i>
    <i>
      <x v="523"/>
    </i>
    <i>
      <x v="524"/>
    </i>
    <i>
      <x v="525"/>
    </i>
    <i>
      <x v="526"/>
    </i>
    <i>
      <x v="527"/>
    </i>
    <i>
      <x v="528"/>
    </i>
    <i>
      <x v="529"/>
    </i>
    <i>
      <x v="530"/>
    </i>
    <i>
      <x v="531"/>
    </i>
    <i>
      <x v="532"/>
    </i>
    <i>
      <x v="533"/>
    </i>
    <i>
      <x v="534"/>
    </i>
    <i>
      <x v="535"/>
    </i>
    <i>
      <x v="536"/>
    </i>
    <i>
      <x v="537"/>
    </i>
    <i>
      <x v="538"/>
    </i>
    <i>
      <x v="539"/>
    </i>
    <i>
      <x v="540"/>
    </i>
    <i>
      <x v="541"/>
    </i>
    <i>
      <x v="542"/>
    </i>
    <i>
      <x v="543"/>
    </i>
    <i>
      <x v="544"/>
    </i>
    <i>
      <x v="545"/>
    </i>
    <i>
      <x v="546"/>
    </i>
    <i>
      <x v="547"/>
    </i>
    <i>
      <x v="548"/>
    </i>
    <i>
      <x v="549"/>
    </i>
    <i>
      <x v="550"/>
    </i>
    <i>
      <x v="551"/>
    </i>
    <i>
      <x v="552"/>
    </i>
    <i>
      <x v="553"/>
    </i>
    <i>
      <x v="554"/>
    </i>
    <i>
      <x v="555"/>
    </i>
    <i>
      <x v="556"/>
    </i>
    <i>
      <x v="557"/>
    </i>
    <i>
      <x v="558"/>
    </i>
    <i>
      <x v="559"/>
    </i>
    <i>
      <x v="560"/>
    </i>
    <i>
      <x v="561"/>
    </i>
    <i>
      <x v="562"/>
    </i>
    <i>
      <x v="563"/>
    </i>
    <i>
      <x v="564"/>
    </i>
    <i>
      <x v="565"/>
    </i>
    <i>
      <x v="566"/>
    </i>
    <i>
      <x v="567"/>
    </i>
    <i>
      <x v="568"/>
    </i>
    <i>
      <x v="569"/>
    </i>
    <i>
      <x v="570"/>
    </i>
    <i>
      <x v="571"/>
    </i>
    <i>
      <x v="572"/>
    </i>
    <i>
      <x v="573"/>
    </i>
    <i>
      <x v="574"/>
    </i>
    <i>
      <x v="575"/>
    </i>
    <i>
      <x v="576"/>
    </i>
    <i>
      <x v="577"/>
    </i>
    <i>
      <x v="578"/>
    </i>
    <i>
      <x v="579"/>
    </i>
    <i>
      <x v="580"/>
    </i>
    <i>
      <x v="581"/>
    </i>
    <i>
      <x v="582"/>
    </i>
    <i>
      <x v="583"/>
    </i>
    <i>
      <x v="584"/>
    </i>
    <i>
      <x v="585"/>
    </i>
    <i>
      <x v="586"/>
    </i>
    <i>
      <x v="587"/>
    </i>
    <i>
      <x v="588"/>
    </i>
    <i>
      <x v="589"/>
    </i>
    <i>
      <x v="590"/>
    </i>
    <i>
      <x v="591"/>
    </i>
    <i>
      <x v="592"/>
    </i>
    <i>
      <x v="593"/>
    </i>
    <i>
      <x v="594"/>
    </i>
    <i>
      <x v="595"/>
    </i>
    <i>
      <x v="596"/>
    </i>
    <i>
      <x v="597"/>
    </i>
    <i>
      <x v="598"/>
    </i>
    <i>
      <x v="599"/>
    </i>
    <i>
      <x v="600"/>
    </i>
    <i>
      <x v="601"/>
    </i>
    <i>
      <x v="602"/>
    </i>
    <i>
      <x v="603"/>
    </i>
    <i>
      <x v="604"/>
    </i>
    <i>
      <x v="605"/>
    </i>
    <i>
      <x v="606"/>
    </i>
    <i>
      <x v="607"/>
    </i>
    <i>
      <x v="608"/>
    </i>
    <i>
      <x v="609"/>
    </i>
    <i>
      <x v="610"/>
    </i>
    <i>
      <x v="611"/>
    </i>
    <i>
      <x v="612"/>
    </i>
    <i>
      <x v="613"/>
    </i>
    <i>
      <x v="614"/>
    </i>
    <i>
      <x v="615"/>
    </i>
    <i>
      <x v="616"/>
    </i>
    <i>
      <x v="617"/>
    </i>
    <i>
      <x v="618"/>
    </i>
    <i>
      <x v="619"/>
    </i>
    <i>
      <x v="620"/>
    </i>
    <i>
      <x v="621"/>
    </i>
    <i>
      <x v="622"/>
    </i>
    <i>
      <x v="623"/>
    </i>
    <i>
      <x v="624"/>
    </i>
    <i>
      <x v="625"/>
    </i>
    <i>
      <x v="626"/>
    </i>
    <i>
      <x v="627"/>
    </i>
    <i>
      <x v="628"/>
    </i>
    <i>
      <x v="629"/>
    </i>
    <i>
      <x v="630"/>
    </i>
    <i>
      <x v="631"/>
    </i>
    <i>
      <x v="632"/>
    </i>
    <i>
      <x v="633"/>
    </i>
    <i>
      <x v="634"/>
    </i>
    <i>
      <x v="635"/>
    </i>
    <i>
      <x v="636"/>
    </i>
    <i>
      <x v="637"/>
    </i>
    <i>
      <x v="638"/>
    </i>
    <i>
      <x v="639"/>
    </i>
    <i>
      <x v="640"/>
    </i>
    <i>
      <x v="641"/>
    </i>
    <i>
      <x v="642"/>
    </i>
    <i>
      <x v="643"/>
    </i>
    <i>
      <x v="644"/>
    </i>
    <i>
      <x v="645"/>
    </i>
    <i>
      <x v="646"/>
    </i>
    <i>
      <x v="647"/>
    </i>
    <i>
      <x v="648"/>
    </i>
    <i>
      <x v="649"/>
    </i>
    <i>
      <x v="650"/>
    </i>
    <i>
      <x v="651"/>
    </i>
    <i>
      <x v="652"/>
    </i>
    <i>
      <x v="653"/>
    </i>
    <i>
      <x v="654"/>
    </i>
    <i>
      <x v="655"/>
    </i>
    <i>
      <x v="656"/>
    </i>
    <i>
      <x v="657"/>
    </i>
    <i>
      <x v="658"/>
    </i>
    <i>
      <x v="659"/>
    </i>
    <i>
      <x v="660"/>
    </i>
    <i>
      <x v="661"/>
    </i>
    <i>
      <x v="662"/>
    </i>
    <i>
      <x v="663"/>
    </i>
    <i>
      <x v="664"/>
    </i>
    <i>
      <x v="665"/>
    </i>
    <i>
      <x v="666"/>
    </i>
    <i>
      <x v="667"/>
    </i>
    <i>
      <x v="668"/>
    </i>
    <i>
      <x v="669"/>
    </i>
    <i>
      <x v="670"/>
    </i>
    <i>
      <x v="671"/>
    </i>
    <i>
      <x v="672"/>
    </i>
    <i>
      <x v="673"/>
    </i>
    <i>
      <x v="674"/>
    </i>
    <i>
      <x v="675"/>
    </i>
    <i>
      <x v="676"/>
    </i>
    <i>
      <x v="677"/>
    </i>
    <i>
      <x v="678"/>
    </i>
    <i>
      <x v="679"/>
    </i>
    <i>
      <x v="680"/>
    </i>
    <i>
      <x v="681"/>
    </i>
    <i>
      <x v="682"/>
    </i>
    <i>
      <x v="683"/>
    </i>
    <i>
      <x v="684"/>
    </i>
    <i>
      <x v="685"/>
    </i>
    <i>
      <x v="686"/>
    </i>
    <i>
      <x v="687"/>
    </i>
    <i>
      <x v="688"/>
    </i>
    <i>
      <x v="689"/>
    </i>
    <i>
      <x v="690"/>
    </i>
    <i>
      <x v="691"/>
    </i>
    <i>
      <x v="692"/>
    </i>
    <i>
      <x v="693"/>
    </i>
    <i>
      <x v="694"/>
    </i>
    <i>
      <x v="695"/>
    </i>
    <i>
      <x v="696"/>
    </i>
    <i>
      <x v="697"/>
    </i>
    <i>
      <x v="698"/>
    </i>
    <i>
      <x v="699"/>
    </i>
    <i>
      <x v="700"/>
    </i>
    <i>
      <x v="701"/>
    </i>
    <i>
      <x v="702"/>
    </i>
    <i>
      <x v="703"/>
    </i>
    <i>
      <x v="704"/>
    </i>
    <i>
      <x v="705"/>
    </i>
    <i>
      <x v="706"/>
    </i>
    <i>
      <x v="707"/>
    </i>
    <i>
      <x v="708"/>
    </i>
    <i>
      <x v="709"/>
    </i>
    <i>
      <x v="710"/>
    </i>
    <i>
      <x v="711"/>
    </i>
    <i>
      <x v="712"/>
    </i>
    <i>
      <x v="713"/>
    </i>
    <i>
      <x v="714"/>
    </i>
    <i>
      <x v="715"/>
    </i>
    <i>
      <x v="716"/>
    </i>
    <i>
      <x v="717"/>
    </i>
    <i>
      <x v="718"/>
    </i>
    <i>
      <x v="719"/>
    </i>
    <i>
      <x v="720"/>
    </i>
    <i>
      <x v="721"/>
    </i>
    <i>
      <x v="722"/>
    </i>
    <i>
      <x v="723"/>
    </i>
    <i>
      <x v="724"/>
    </i>
    <i>
      <x v="725"/>
    </i>
    <i>
      <x v="726"/>
    </i>
    <i>
      <x v="727"/>
    </i>
    <i>
      <x v="728"/>
    </i>
    <i>
      <x v="729"/>
    </i>
    <i>
      <x v="730"/>
    </i>
    <i>
      <x v="731"/>
    </i>
    <i>
      <x v="732"/>
    </i>
    <i>
      <x v="733"/>
    </i>
    <i>
      <x v="734"/>
    </i>
    <i>
      <x v="735"/>
    </i>
    <i>
      <x v="736"/>
    </i>
    <i>
      <x v="737"/>
    </i>
    <i>
      <x v="738"/>
    </i>
    <i>
      <x v="739"/>
    </i>
    <i>
      <x v="740"/>
    </i>
    <i>
      <x v="741"/>
    </i>
    <i>
      <x v="742"/>
    </i>
    <i>
      <x v="743"/>
    </i>
    <i>
      <x v="744"/>
    </i>
    <i>
      <x v="745"/>
    </i>
    <i>
      <x v="746"/>
    </i>
    <i>
      <x v="747"/>
    </i>
    <i>
      <x v="748"/>
    </i>
    <i>
      <x v="749"/>
    </i>
    <i>
      <x v="750"/>
    </i>
    <i>
      <x v="751"/>
    </i>
    <i>
      <x v="752"/>
    </i>
    <i>
      <x v="753"/>
    </i>
    <i>
      <x v="754"/>
    </i>
    <i>
      <x v="755"/>
    </i>
    <i>
      <x v="756"/>
    </i>
    <i>
      <x v="757"/>
    </i>
    <i>
      <x v="758"/>
    </i>
    <i>
      <x v="759"/>
    </i>
    <i>
      <x v="760"/>
    </i>
    <i>
      <x v="761"/>
    </i>
    <i>
      <x v="762"/>
    </i>
    <i>
      <x v="763"/>
    </i>
    <i>
      <x v="764"/>
    </i>
    <i>
      <x v="765"/>
    </i>
    <i>
      <x v="766"/>
    </i>
    <i>
      <x v="767"/>
    </i>
    <i>
      <x v="768"/>
    </i>
    <i>
      <x v="769"/>
    </i>
    <i>
      <x v="770"/>
    </i>
    <i>
      <x v="771"/>
    </i>
    <i>
      <x v="772"/>
    </i>
    <i>
      <x v="773"/>
    </i>
    <i>
      <x v="774"/>
    </i>
    <i>
      <x v="775"/>
    </i>
    <i>
      <x v="776"/>
    </i>
    <i>
      <x v="777"/>
    </i>
    <i>
      <x v="778"/>
    </i>
    <i>
      <x v="779"/>
    </i>
    <i>
      <x v="780"/>
    </i>
    <i>
      <x v="781"/>
    </i>
    <i>
      <x v="782"/>
    </i>
    <i>
      <x v="783"/>
    </i>
    <i>
      <x v="784"/>
    </i>
    <i>
      <x v="785"/>
    </i>
    <i>
      <x v="786"/>
    </i>
    <i>
      <x v="787"/>
    </i>
    <i>
      <x v="788"/>
    </i>
    <i>
      <x v="789"/>
    </i>
    <i>
      <x v="790"/>
    </i>
    <i>
      <x v="791"/>
    </i>
    <i>
      <x v="792"/>
    </i>
    <i>
      <x v="793"/>
    </i>
    <i>
      <x v="794"/>
    </i>
    <i>
      <x v="795"/>
    </i>
    <i>
      <x v="796"/>
    </i>
    <i>
      <x v="797"/>
    </i>
    <i>
      <x v="798"/>
    </i>
    <i>
      <x v="799"/>
    </i>
    <i>
      <x v="800"/>
    </i>
    <i>
      <x v="801"/>
    </i>
    <i>
      <x v="802"/>
    </i>
    <i>
      <x v="803"/>
    </i>
    <i>
      <x v="804"/>
    </i>
    <i>
      <x v="805"/>
    </i>
    <i>
      <x v="806"/>
    </i>
    <i>
      <x v="807"/>
    </i>
    <i>
      <x v="808"/>
    </i>
    <i>
      <x v="809"/>
    </i>
    <i>
      <x v="810"/>
    </i>
    <i>
      <x v="811"/>
    </i>
    <i>
      <x v="812"/>
    </i>
    <i>
      <x v="813"/>
    </i>
    <i>
      <x v="814"/>
    </i>
    <i>
      <x v="815"/>
    </i>
    <i>
      <x v="816"/>
    </i>
    <i>
      <x v="817"/>
    </i>
    <i>
      <x v="818"/>
    </i>
    <i>
      <x v="819"/>
    </i>
    <i>
      <x v="820"/>
    </i>
    <i>
      <x v="821"/>
    </i>
    <i>
      <x v="822"/>
    </i>
    <i>
      <x v="823"/>
    </i>
    <i>
      <x v="824"/>
    </i>
    <i>
      <x v="825"/>
    </i>
    <i>
      <x v="826"/>
    </i>
    <i>
      <x v="827"/>
    </i>
    <i>
      <x v="828"/>
    </i>
    <i>
      <x v="829"/>
    </i>
    <i>
      <x v="830"/>
    </i>
    <i>
      <x v="831"/>
    </i>
    <i>
      <x v="832"/>
    </i>
    <i>
      <x v="833"/>
    </i>
    <i>
      <x v="834"/>
    </i>
    <i>
      <x v="835"/>
    </i>
    <i>
      <x v="836"/>
    </i>
    <i>
      <x v="837"/>
    </i>
    <i>
      <x v="838"/>
    </i>
    <i>
      <x v="839"/>
    </i>
    <i>
      <x v="840"/>
    </i>
    <i>
      <x v="841"/>
    </i>
    <i>
      <x v="842"/>
    </i>
    <i>
      <x v="843"/>
    </i>
    <i>
      <x v="844"/>
    </i>
    <i>
      <x v="845"/>
    </i>
    <i>
      <x v="846"/>
    </i>
    <i>
      <x v="847"/>
    </i>
    <i>
      <x v="848"/>
    </i>
    <i>
      <x v="849"/>
    </i>
    <i>
      <x v="850"/>
    </i>
    <i>
      <x v="851"/>
    </i>
    <i>
      <x v="852"/>
    </i>
    <i>
      <x v="853"/>
    </i>
    <i>
      <x v="854"/>
    </i>
    <i>
      <x v="855"/>
    </i>
    <i>
      <x v="856"/>
    </i>
    <i>
      <x v="857"/>
    </i>
    <i>
      <x v="858"/>
    </i>
    <i>
      <x v="859"/>
    </i>
    <i>
      <x v="860"/>
    </i>
    <i>
      <x v="861"/>
    </i>
    <i>
      <x v="862"/>
    </i>
    <i>
      <x v="863"/>
    </i>
    <i>
      <x v="864"/>
    </i>
    <i>
      <x v="865"/>
    </i>
    <i>
      <x v="866"/>
    </i>
    <i>
      <x v="867"/>
    </i>
    <i>
      <x v="868"/>
    </i>
    <i>
      <x v="869"/>
    </i>
    <i>
      <x v="870"/>
    </i>
    <i>
      <x v="871"/>
    </i>
    <i>
      <x v="872"/>
    </i>
    <i>
      <x v="873"/>
    </i>
    <i>
      <x v="874"/>
    </i>
    <i>
      <x v="875"/>
    </i>
    <i>
      <x v="876"/>
    </i>
    <i>
      <x v="877"/>
    </i>
    <i>
      <x v="878"/>
    </i>
    <i>
      <x v="879"/>
    </i>
    <i>
      <x v="880"/>
    </i>
    <i>
      <x v="881"/>
    </i>
    <i>
      <x v="882"/>
    </i>
    <i>
      <x v="883"/>
    </i>
    <i>
      <x v="884"/>
    </i>
    <i>
      <x v="885"/>
    </i>
    <i>
      <x v="886"/>
    </i>
    <i>
      <x v="887"/>
    </i>
    <i>
      <x v="888"/>
    </i>
    <i>
      <x v="889"/>
    </i>
    <i>
      <x v="890"/>
    </i>
    <i>
      <x v="891"/>
    </i>
    <i>
      <x v="892"/>
    </i>
    <i>
      <x v="893"/>
    </i>
    <i>
      <x v="894"/>
    </i>
    <i>
      <x v="895"/>
    </i>
    <i>
      <x v="896"/>
    </i>
    <i>
      <x v="897"/>
    </i>
    <i>
      <x v="898"/>
    </i>
    <i>
      <x v="899"/>
    </i>
    <i>
      <x v="900"/>
    </i>
    <i>
      <x v="901"/>
    </i>
    <i>
      <x v="902"/>
    </i>
    <i>
      <x v="903"/>
    </i>
    <i>
      <x v="904"/>
    </i>
    <i>
      <x v="905"/>
    </i>
    <i>
      <x v="906"/>
    </i>
    <i>
      <x v="907"/>
    </i>
    <i>
      <x v="908"/>
    </i>
    <i>
      <x v="909"/>
    </i>
    <i>
      <x v="910"/>
    </i>
    <i>
      <x v="911"/>
    </i>
    <i>
      <x v="912"/>
    </i>
    <i>
      <x v="913"/>
    </i>
    <i>
      <x v="914"/>
    </i>
    <i>
      <x v="915"/>
    </i>
    <i>
      <x v="916"/>
    </i>
    <i>
      <x v="917"/>
    </i>
    <i>
      <x v="918"/>
    </i>
    <i>
      <x v="919"/>
    </i>
    <i>
      <x v="920"/>
    </i>
    <i>
      <x v="921"/>
    </i>
    <i>
      <x v="922"/>
    </i>
    <i>
      <x v="923"/>
    </i>
    <i>
      <x v="924"/>
    </i>
    <i>
      <x v="925"/>
    </i>
    <i>
      <x v="926"/>
    </i>
    <i>
      <x v="927"/>
    </i>
    <i>
      <x v="928"/>
    </i>
    <i>
      <x v="929"/>
    </i>
    <i>
      <x v="930"/>
    </i>
    <i>
      <x v="931"/>
    </i>
    <i>
      <x v="932"/>
    </i>
    <i>
      <x v="933"/>
    </i>
    <i>
      <x v="934"/>
    </i>
    <i>
      <x v="935"/>
    </i>
    <i>
      <x v="936"/>
    </i>
    <i>
      <x v="937"/>
    </i>
    <i>
      <x v="938"/>
    </i>
    <i>
      <x v="939"/>
    </i>
    <i>
      <x v="940"/>
    </i>
    <i>
      <x v="941"/>
    </i>
    <i>
      <x v="942"/>
    </i>
    <i>
      <x v="943"/>
    </i>
    <i>
      <x v="944"/>
    </i>
    <i>
      <x v="945"/>
    </i>
    <i>
      <x v="946"/>
    </i>
    <i>
      <x v="947"/>
    </i>
    <i>
      <x v="948"/>
    </i>
    <i>
      <x v="949"/>
    </i>
    <i>
      <x v="950"/>
    </i>
    <i>
      <x v="951"/>
    </i>
    <i>
      <x v="952"/>
    </i>
    <i>
      <x v="953"/>
    </i>
    <i>
      <x v="954"/>
    </i>
    <i>
      <x v="955"/>
    </i>
    <i>
      <x v="956"/>
    </i>
    <i>
      <x v="957"/>
    </i>
    <i>
      <x v="958"/>
    </i>
    <i>
      <x v="959"/>
    </i>
    <i>
      <x v="960"/>
    </i>
    <i>
      <x v="961"/>
    </i>
    <i>
      <x v="962"/>
    </i>
    <i>
      <x v="963"/>
    </i>
    <i>
      <x v="964"/>
    </i>
    <i>
      <x v="965"/>
    </i>
    <i>
      <x v="966"/>
    </i>
    <i>
      <x v="967"/>
    </i>
    <i>
      <x v="968"/>
    </i>
    <i>
      <x v="969"/>
    </i>
    <i>
      <x v="970"/>
    </i>
    <i>
      <x v="971"/>
    </i>
    <i>
      <x v="972"/>
    </i>
    <i>
      <x v="973"/>
    </i>
    <i>
      <x v="974"/>
    </i>
    <i>
      <x v="975"/>
    </i>
    <i>
      <x v="976"/>
    </i>
    <i>
      <x v="977"/>
    </i>
    <i>
      <x v="978"/>
    </i>
    <i>
      <x v="979"/>
    </i>
    <i>
      <x v="980"/>
    </i>
    <i>
      <x v="981"/>
    </i>
    <i>
      <x v="982"/>
    </i>
    <i>
      <x v="983"/>
    </i>
    <i>
      <x v="984"/>
    </i>
    <i>
      <x v="985"/>
    </i>
    <i>
      <x v="986"/>
    </i>
    <i>
      <x v="987"/>
    </i>
    <i>
      <x v="988"/>
    </i>
    <i>
      <x v="989"/>
    </i>
    <i>
      <x v="990"/>
    </i>
    <i>
      <x v="991"/>
    </i>
    <i>
      <x v="992"/>
    </i>
    <i>
      <x v="993"/>
    </i>
    <i>
      <x v="994"/>
    </i>
    <i>
      <x v="995"/>
    </i>
    <i>
      <x v="996"/>
    </i>
    <i>
      <x v="997"/>
    </i>
    <i>
      <x v="998"/>
    </i>
    <i>
      <x v="999"/>
    </i>
    <i>
      <x v="1000"/>
    </i>
    <i>
      <x v="1001"/>
    </i>
    <i>
      <x v="1002"/>
    </i>
    <i>
      <x v="1003"/>
    </i>
    <i>
      <x v="1004"/>
    </i>
    <i>
      <x v="1005"/>
    </i>
    <i>
      <x v="1006"/>
    </i>
    <i>
      <x v="1007"/>
    </i>
    <i>
      <x v="1008"/>
    </i>
    <i>
      <x v="1009"/>
    </i>
    <i>
      <x v="1010"/>
    </i>
    <i>
      <x v="1011"/>
    </i>
    <i>
      <x v="1012"/>
    </i>
    <i>
      <x v="1013"/>
    </i>
    <i>
      <x v="1014"/>
    </i>
    <i>
      <x v="1015"/>
    </i>
    <i>
      <x v="1016"/>
    </i>
    <i>
      <x v="1017"/>
    </i>
    <i>
      <x v="1018"/>
    </i>
    <i>
      <x v="1019"/>
    </i>
    <i>
      <x v="1020"/>
    </i>
    <i>
      <x v="1021"/>
    </i>
    <i>
      <x v="1022"/>
    </i>
    <i>
      <x v="1023"/>
    </i>
    <i>
      <x v="1024"/>
    </i>
    <i>
      <x v="1025"/>
    </i>
    <i>
      <x v="1026"/>
    </i>
    <i>
      <x v="1027"/>
    </i>
    <i>
      <x v="1028"/>
    </i>
    <i>
      <x v="1029"/>
    </i>
    <i>
      <x v="1030"/>
    </i>
    <i>
      <x v="1031"/>
    </i>
    <i>
      <x v="1032"/>
    </i>
    <i>
      <x v="1033"/>
    </i>
    <i>
      <x v="1034"/>
    </i>
    <i>
      <x v="1035"/>
    </i>
    <i>
      <x v="1036"/>
    </i>
    <i>
      <x v="1037"/>
    </i>
    <i>
      <x v="1038"/>
    </i>
    <i>
      <x v="1039"/>
    </i>
    <i>
      <x v="1040"/>
    </i>
    <i>
      <x v="1041"/>
    </i>
    <i>
      <x v="1042"/>
    </i>
    <i>
      <x v="1043"/>
    </i>
    <i>
      <x v="1044"/>
    </i>
    <i>
      <x v="1045"/>
    </i>
    <i>
      <x v="1046"/>
    </i>
    <i>
      <x v="1047"/>
    </i>
    <i>
      <x v="1048"/>
    </i>
    <i>
      <x v="1049"/>
    </i>
    <i>
      <x v="1050"/>
    </i>
    <i>
      <x v="1051"/>
    </i>
    <i>
      <x v="1052"/>
    </i>
    <i>
      <x v="1053"/>
    </i>
    <i>
      <x v="1054"/>
    </i>
    <i>
      <x v="1055"/>
    </i>
    <i>
      <x v="1056"/>
    </i>
    <i>
      <x v="1057"/>
    </i>
    <i>
      <x v="1058"/>
    </i>
    <i>
      <x v="1059"/>
    </i>
    <i>
      <x v="1060"/>
    </i>
    <i>
      <x v="1061"/>
    </i>
    <i>
      <x v="1062"/>
    </i>
    <i>
      <x v="1063"/>
    </i>
    <i>
      <x v="1064"/>
    </i>
    <i>
      <x v="1065"/>
    </i>
    <i>
      <x v="1066"/>
    </i>
    <i>
      <x v="1067"/>
    </i>
    <i>
      <x v="1068"/>
    </i>
    <i>
      <x v="1069"/>
    </i>
    <i>
      <x v="1070"/>
    </i>
    <i>
      <x v="1071"/>
    </i>
    <i>
      <x v="1072"/>
    </i>
    <i>
      <x v="1073"/>
    </i>
    <i>
      <x v="1074"/>
    </i>
    <i>
      <x v="1075"/>
    </i>
    <i>
      <x v="1076"/>
    </i>
    <i>
      <x v="1077"/>
    </i>
    <i>
      <x v="1078"/>
    </i>
    <i>
      <x v="1079"/>
    </i>
    <i>
      <x v="1080"/>
    </i>
    <i>
      <x v="1081"/>
    </i>
    <i>
      <x v="1082"/>
    </i>
    <i>
      <x v="1083"/>
    </i>
    <i>
      <x v="1084"/>
    </i>
    <i>
      <x v="1085"/>
    </i>
    <i>
      <x v="1086"/>
    </i>
    <i>
      <x v="1087"/>
    </i>
    <i>
      <x v="1088"/>
    </i>
    <i>
      <x v="1089"/>
    </i>
    <i>
      <x v="1090"/>
    </i>
    <i>
      <x v="1091"/>
    </i>
    <i>
      <x v="1092"/>
    </i>
    <i>
      <x v="1093"/>
    </i>
    <i>
      <x v="1094"/>
    </i>
    <i>
      <x v="1095"/>
    </i>
    <i>
      <x v="1096"/>
    </i>
    <i>
      <x v="1097"/>
    </i>
    <i>
      <x v="1098"/>
    </i>
    <i>
      <x v="1099"/>
    </i>
    <i>
      <x v="1100"/>
    </i>
    <i>
      <x v="1101"/>
    </i>
    <i>
      <x v="1102"/>
    </i>
    <i>
      <x v="1103"/>
    </i>
    <i>
      <x v="1104"/>
    </i>
    <i>
      <x v="1105"/>
    </i>
    <i>
      <x v="1106"/>
    </i>
    <i>
      <x v="1107"/>
    </i>
    <i>
      <x v="1108"/>
    </i>
    <i>
      <x v="1109"/>
    </i>
    <i>
      <x v="1110"/>
    </i>
    <i>
      <x v="1111"/>
    </i>
    <i>
      <x v="1112"/>
    </i>
    <i>
      <x v="1113"/>
    </i>
    <i>
      <x v="1114"/>
    </i>
    <i>
      <x v="1115"/>
    </i>
    <i>
      <x v="1116"/>
    </i>
    <i>
      <x v="1117"/>
    </i>
    <i>
      <x v="1118"/>
    </i>
    <i>
      <x v="1119"/>
    </i>
    <i>
      <x v="1120"/>
    </i>
    <i>
      <x v="1121"/>
    </i>
    <i>
      <x v="1122"/>
    </i>
    <i>
      <x v="1123"/>
    </i>
    <i>
      <x v="1124"/>
    </i>
    <i>
      <x v="1125"/>
    </i>
    <i>
      <x v="1126"/>
    </i>
    <i>
      <x v="1127"/>
    </i>
    <i>
      <x v="1128"/>
    </i>
    <i>
      <x v="1129"/>
    </i>
    <i>
      <x v="1130"/>
    </i>
    <i>
      <x v="1131"/>
    </i>
    <i>
      <x v="1132"/>
    </i>
    <i>
      <x v="1133"/>
    </i>
    <i>
      <x v="1134"/>
    </i>
    <i>
      <x v="1135"/>
    </i>
    <i>
      <x v="1136"/>
    </i>
    <i>
      <x v="1137"/>
    </i>
    <i>
      <x v="1138"/>
    </i>
    <i>
      <x v="1139"/>
    </i>
    <i>
      <x v="1140"/>
    </i>
    <i>
      <x v="1141"/>
    </i>
    <i>
      <x v="1142"/>
    </i>
    <i>
      <x v="1143"/>
    </i>
    <i>
      <x v="1144"/>
    </i>
    <i>
      <x v="1145"/>
    </i>
    <i>
      <x v="1146"/>
    </i>
    <i>
      <x v="1147"/>
    </i>
    <i>
      <x v="1148"/>
    </i>
    <i>
      <x v="1149"/>
    </i>
    <i>
      <x v="1150"/>
    </i>
    <i>
      <x v="1151"/>
    </i>
    <i>
      <x v="1152"/>
    </i>
    <i>
      <x v="1153"/>
    </i>
    <i>
      <x v="1154"/>
    </i>
    <i>
      <x v="1155"/>
    </i>
    <i>
      <x v="1156"/>
    </i>
    <i>
      <x v="1157"/>
    </i>
    <i>
      <x v="1158"/>
    </i>
    <i>
      <x v="1159"/>
    </i>
    <i>
      <x v="1160"/>
    </i>
    <i>
      <x v="1161"/>
    </i>
    <i>
      <x v="1162"/>
    </i>
    <i>
      <x v="1163"/>
    </i>
    <i>
      <x v="1164"/>
    </i>
    <i>
      <x v="1165"/>
    </i>
    <i>
      <x v="1166"/>
    </i>
    <i>
      <x v="1167"/>
    </i>
    <i>
      <x v="1168"/>
    </i>
    <i>
      <x v="1169"/>
    </i>
    <i>
      <x v="1170"/>
    </i>
    <i>
      <x v="1171"/>
    </i>
    <i>
      <x v="1172"/>
    </i>
    <i>
      <x v="1173"/>
    </i>
    <i>
      <x v="1174"/>
    </i>
    <i>
      <x v="1175"/>
    </i>
    <i>
      <x v="1176"/>
    </i>
    <i>
      <x v="1177"/>
    </i>
    <i>
      <x v="1178"/>
    </i>
    <i>
      <x v="1179"/>
    </i>
    <i>
      <x v="1180"/>
    </i>
    <i>
      <x v="1181"/>
    </i>
    <i>
      <x v="1182"/>
    </i>
    <i>
      <x v="1183"/>
    </i>
    <i>
      <x v="1184"/>
    </i>
    <i>
      <x v="1185"/>
    </i>
    <i>
      <x v="1186"/>
    </i>
    <i>
      <x v="1187"/>
    </i>
    <i>
      <x v="1188"/>
    </i>
    <i>
      <x v="1189"/>
    </i>
    <i>
      <x v="1190"/>
    </i>
    <i>
      <x v="1191"/>
    </i>
    <i>
      <x v="1192"/>
    </i>
    <i>
      <x v="1193"/>
    </i>
    <i>
      <x v="1194"/>
    </i>
    <i>
      <x v="1195"/>
    </i>
    <i>
      <x v="1196"/>
    </i>
    <i>
      <x v="1197"/>
    </i>
    <i>
      <x v="1198"/>
    </i>
    <i>
      <x v="1199"/>
    </i>
    <i>
      <x v="1200"/>
    </i>
    <i>
      <x v="1201"/>
    </i>
    <i>
      <x v="1202"/>
    </i>
    <i>
      <x v="1203"/>
    </i>
    <i>
      <x v="1204"/>
    </i>
    <i>
      <x v="1205"/>
    </i>
    <i>
      <x v="1206"/>
    </i>
    <i>
      <x v="1207"/>
    </i>
    <i>
      <x v="1208"/>
    </i>
    <i>
      <x v="1209"/>
    </i>
    <i>
      <x v="1210"/>
    </i>
    <i>
      <x v="1211"/>
    </i>
    <i>
      <x v="1212"/>
    </i>
    <i>
      <x v="1213"/>
    </i>
    <i>
      <x v="1214"/>
    </i>
    <i>
      <x v="1215"/>
    </i>
    <i>
      <x v="1216"/>
    </i>
    <i>
      <x v="1217"/>
    </i>
    <i>
      <x v="1218"/>
    </i>
    <i>
      <x v="1219"/>
    </i>
    <i>
      <x v="1220"/>
    </i>
    <i>
      <x v="1221"/>
    </i>
    <i>
      <x v="1222"/>
    </i>
    <i>
      <x v="1223"/>
    </i>
    <i>
      <x v="1224"/>
    </i>
    <i>
      <x v="1225"/>
    </i>
    <i>
      <x v="1226"/>
    </i>
    <i>
      <x v="1227"/>
    </i>
    <i>
      <x v="1228"/>
    </i>
    <i>
      <x v="1229"/>
    </i>
    <i>
      <x v="1230"/>
    </i>
    <i>
      <x v="1231"/>
    </i>
    <i>
      <x v="1232"/>
    </i>
    <i>
      <x v="1233"/>
    </i>
    <i>
      <x v="1234"/>
    </i>
    <i>
      <x v="1235"/>
    </i>
    <i>
      <x v="1236"/>
    </i>
    <i>
      <x v="1237"/>
    </i>
    <i>
      <x v="1238"/>
    </i>
    <i>
      <x v="1239"/>
    </i>
    <i>
      <x v="1240"/>
    </i>
    <i>
      <x v="1241"/>
    </i>
    <i>
      <x v="1242"/>
    </i>
    <i>
      <x v="1243"/>
    </i>
    <i>
      <x v="1244"/>
    </i>
    <i>
      <x v="1245"/>
    </i>
    <i>
      <x v="1246"/>
    </i>
    <i>
      <x v="1247"/>
    </i>
    <i>
      <x v="1248"/>
    </i>
    <i>
      <x v="1249"/>
    </i>
    <i>
      <x v="1250"/>
    </i>
    <i>
      <x v="1251"/>
    </i>
    <i>
      <x v="1252"/>
    </i>
    <i>
      <x v="1253"/>
    </i>
    <i>
      <x v="1254"/>
    </i>
    <i>
      <x v="1255"/>
    </i>
    <i>
      <x v="1256"/>
    </i>
    <i>
      <x v="1257"/>
    </i>
    <i>
      <x v="1258"/>
    </i>
    <i>
      <x v="1259"/>
    </i>
    <i>
      <x v="1260"/>
    </i>
    <i>
      <x v="1261"/>
    </i>
    <i>
      <x v="1262"/>
    </i>
    <i>
      <x v="1263"/>
    </i>
    <i>
      <x v="1264"/>
    </i>
    <i>
      <x v="1265"/>
    </i>
    <i>
      <x v="1266"/>
    </i>
    <i>
      <x v="1267"/>
    </i>
    <i>
      <x v="1268"/>
    </i>
    <i>
      <x v="1269"/>
    </i>
    <i>
      <x v="1270"/>
    </i>
    <i>
      <x v="1271"/>
    </i>
    <i>
      <x v="1272"/>
    </i>
    <i>
      <x v="1273"/>
    </i>
    <i>
      <x v="1274"/>
    </i>
    <i>
      <x v="1275"/>
    </i>
    <i>
      <x v="1276"/>
    </i>
    <i>
      <x v="1277"/>
    </i>
    <i>
      <x v="1278"/>
    </i>
    <i>
      <x v="1279"/>
    </i>
    <i>
      <x v="1280"/>
    </i>
    <i>
      <x v="1281"/>
    </i>
    <i>
      <x v="1282"/>
    </i>
    <i>
      <x v="1283"/>
    </i>
    <i>
      <x v="1284"/>
    </i>
    <i>
      <x v="1285"/>
    </i>
    <i>
      <x v="1286"/>
    </i>
    <i>
      <x v="1287"/>
    </i>
    <i>
      <x v="1288"/>
    </i>
    <i>
      <x v="1289"/>
    </i>
    <i>
      <x v="1290"/>
    </i>
    <i>
      <x v="1291"/>
    </i>
    <i>
      <x v="1292"/>
    </i>
    <i>
      <x v="1293"/>
    </i>
    <i>
      <x v="1294"/>
    </i>
    <i>
      <x v="1295"/>
    </i>
    <i>
      <x v="1296"/>
    </i>
    <i>
      <x v="1297"/>
    </i>
    <i>
      <x v="1298"/>
    </i>
    <i>
      <x v="1299"/>
    </i>
    <i>
      <x v="1300"/>
    </i>
    <i>
      <x v="1301"/>
    </i>
    <i>
      <x v="1302"/>
    </i>
    <i>
      <x v="1303"/>
    </i>
    <i>
      <x v="1304"/>
    </i>
    <i>
      <x v="1305"/>
    </i>
    <i>
      <x v="1306"/>
    </i>
    <i>
      <x v="1307"/>
    </i>
    <i>
      <x v="1308"/>
    </i>
    <i>
      <x v="1309"/>
    </i>
    <i>
      <x v="1310"/>
    </i>
    <i>
      <x v="1311"/>
    </i>
    <i>
      <x v="1312"/>
    </i>
    <i>
      <x v="1313"/>
    </i>
    <i>
      <x v="1314"/>
    </i>
    <i>
      <x v="1315"/>
    </i>
    <i>
      <x v="1316"/>
    </i>
    <i>
      <x v="1317"/>
    </i>
    <i>
      <x v="1318"/>
    </i>
    <i>
      <x v="1319"/>
    </i>
    <i>
      <x v="1320"/>
    </i>
    <i>
      <x v="1321"/>
    </i>
    <i>
      <x v="1322"/>
    </i>
    <i>
      <x v="1323"/>
    </i>
    <i>
      <x v="1324"/>
    </i>
    <i>
      <x v="1325"/>
    </i>
    <i>
      <x v="1326"/>
    </i>
    <i>
      <x v="1327"/>
    </i>
    <i>
      <x v="1328"/>
    </i>
    <i>
      <x v="1329"/>
    </i>
    <i>
      <x v="1330"/>
    </i>
    <i>
      <x v="1331"/>
    </i>
    <i>
      <x v="1332"/>
    </i>
    <i>
      <x v="1333"/>
    </i>
    <i>
      <x v="1334"/>
    </i>
    <i>
      <x v="1335"/>
    </i>
    <i>
      <x v="1336"/>
    </i>
    <i>
      <x v="1337"/>
    </i>
    <i>
      <x v="1338"/>
    </i>
    <i>
      <x v="1339"/>
    </i>
    <i>
      <x v="1340"/>
    </i>
    <i>
      <x v="1341"/>
    </i>
    <i>
      <x v="1342"/>
    </i>
    <i>
      <x v="1343"/>
    </i>
    <i>
      <x v="1344"/>
    </i>
    <i>
      <x v="1345"/>
    </i>
    <i>
      <x v="1346"/>
    </i>
    <i>
      <x v="1347"/>
    </i>
    <i>
      <x v="1348"/>
    </i>
    <i>
      <x v="1349"/>
    </i>
    <i>
      <x v="1350"/>
    </i>
    <i>
      <x v="1351"/>
    </i>
    <i>
      <x v="1352"/>
    </i>
    <i>
      <x v="1353"/>
    </i>
    <i>
      <x v="1354"/>
    </i>
    <i>
      <x v="1355"/>
    </i>
    <i>
      <x v="1356"/>
    </i>
    <i>
      <x v="1357"/>
    </i>
    <i>
      <x v="1358"/>
    </i>
    <i>
      <x v="1359"/>
    </i>
    <i>
      <x v="1360"/>
    </i>
    <i>
      <x v="1361"/>
    </i>
    <i>
      <x v="1362"/>
    </i>
    <i>
      <x v="1363"/>
    </i>
    <i>
      <x v="1364"/>
    </i>
    <i>
      <x v="1365"/>
    </i>
    <i>
      <x v="1366"/>
    </i>
    <i>
      <x v="1367"/>
    </i>
    <i>
      <x v="1368"/>
    </i>
    <i>
      <x v="1369"/>
    </i>
    <i>
      <x v="1370"/>
    </i>
    <i>
      <x v="1371"/>
    </i>
    <i>
      <x v="1372"/>
    </i>
    <i>
      <x v="1373"/>
    </i>
    <i>
      <x v="1374"/>
    </i>
    <i>
      <x v="1375"/>
    </i>
    <i>
      <x v="1376"/>
    </i>
    <i>
      <x v="1377"/>
    </i>
    <i>
      <x v="1378"/>
    </i>
    <i>
      <x v="1379"/>
    </i>
    <i>
      <x v="1380"/>
    </i>
    <i>
      <x v="1381"/>
    </i>
    <i>
      <x v="1382"/>
    </i>
    <i>
      <x v="1383"/>
    </i>
    <i>
      <x v="1384"/>
    </i>
    <i>
      <x v="1385"/>
    </i>
    <i>
      <x v="1386"/>
    </i>
    <i>
      <x v="1387"/>
    </i>
    <i>
      <x v="1388"/>
    </i>
    <i>
      <x v="1389"/>
    </i>
    <i>
      <x v="1390"/>
    </i>
    <i>
      <x v="1391"/>
    </i>
    <i>
      <x v="1392"/>
    </i>
    <i>
      <x v="1393"/>
    </i>
    <i>
      <x v="1394"/>
    </i>
    <i>
      <x v="1395"/>
    </i>
    <i>
      <x v="1396"/>
    </i>
    <i>
      <x v="1397"/>
    </i>
    <i>
      <x v="1398"/>
    </i>
    <i>
      <x v="1399"/>
    </i>
    <i>
      <x v="1400"/>
    </i>
    <i>
      <x v="1401"/>
    </i>
    <i>
      <x v="1402"/>
    </i>
    <i>
      <x v="1403"/>
    </i>
    <i>
      <x v="1404"/>
    </i>
    <i>
      <x v="1405"/>
    </i>
    <i>
      <x v="1406"/>
    </i>
    <i>
      <x v="1407"/>
    </i>
    <i>
      <x v="1408"/>
    </i>
    <i>
      <x v="1409"/>
    </i>
    <i>
      <x v="1410"/>
    </i>
    <i>
      <x v="1411"/>
    </i>
    <i>
      <x v="1412"/>
    </i>
    <i>
      <x v="1413"/>
    </i>
    <i>
      <x v="1414"/>
    </i>
    <i>
      <x v="1415"/>
    </i>
    <i>
      <x v="1416"/>
    </i>
    <i>
      <x v="1417"/>
    </i>
    <i>
      <x v="1418"/>
    </i>
    <i>
      <x v="1419"/>
    </i>
    <i>
      <x v="1420"/>
    </i>
    <i>
      <x v="1421"/>
    </i>
    <i>
      <x v="1422"/>
    </i>
    <i>
      <x v="1423"/>
    </i>
    <i>
      <x v="1424"/>
    </i>
    <i>
      <x v="1425"/>
    </i>
    <i>
      <x v="1426"/>
    </i>
    <i>
      <x v="1427"/>
    </i>
    <i>
      <x v="1428"/>
    </i>
    <i>
      <x v="1429"/>
    </i>
    <i>
      <x v="1430"/>
    </i>
    <i>
      <x v="1431"/>
    </i>
    <i>
      <x v="1432"/>
    </i>
    <i>
      <x v="1433"/>
    </i>
    <i>
      <x v="1434"/>
    </i>
    <i>
      <x v="1435"/>
    </i>
    <i>
      <x v="1436"/>
    </i>
    <i>
      <x v="1437"/>
    </i>
    <i>
      <x v="1438"/>
    </i>
    <i>
      <x v="1439"/>
    </i>
    <i>
      <x v="1440"/>
    </i>
    <i>
      <x v="1441"/>
    </i>
    <i>
      <x v="1442"/>
    </i>
    <i>
      <x v="1443"/>
    </i>
    <i>
      <x v="1444"/>
    </i>
    <i>
      <x v="1445"/>
    </i>
    <i>
      <x v="1446"/>
    </i>
    <i>
      <x v="1447"/>
    </i>
    <i>
      <x v="1448"/>
    </i>
    <i>
      <x v="1449"/>
    </i>
    <i>
      <x v="1450"/>
    </i>
    <i>
      <x v="1451"/>
    </i>
    <i>
      <x v="1452"/>
    </i>
    <i>
      <x v="1453"/>
    </i>
    <i>
      <x v="1454"/>
    </i>
    <i>
      <x v="1455"/>
    </i>
    <i>
      <x v="1456"/>
    </i>
    <i>
      <x v="1457"/>
    </i>
    <i>
      <x v="1458"/>
    </i>
    <i>
      <x v="1459"/>
    </i>
    <i>
      <x v="1460"/>
    </i>
    <i>
      <x v="1461"/>
    </i>
    <i>
      <x v="1462"/>
    </i>
    <i>
      <x v="1463"/>
    </i>
    <i>
      <x v="1464"/>
    </i>
    <i>
      <x v="1465"/>
    </i>
    <i>
      <x v="1466"/>
    </i>
    <i>
      <x v="1467"/>
    </i>
    <i>
      <x v="1468"/>
    </i>
    <i>
      <x v="1469"/>
    </i>
    <i>
      <x v="1470"/>
    </i>
    <i>
      <x v="1471"/>
    </i>
    <i>
      <x v="1472"/>
    </i>
    <i>
      <x v="1473"/>
    </i>
    <i>
      <x v="1474"/>
    </i>
    <i>
      <x v="1475"/>
    </i>
    <i>
      <x v="1476"/>
    </i>
    <i>
      <x v="1477"/>
    </i>
    <i>
      <x v="1478"/>
    </i>
    <i>
      <x v="1479"/>
    </i>
    <i>
      <x v="1480"/>
    </i>
    <i>
      <x v="1481"/>
    </i>
    <i>
      <x v="1482"/>
    </i>
    <i>
      <x v="1483"/>
    </i>
    <i>
      <x v="1484"/>
    </i>
    <i>
      <x v="1485"/>
    </i>
    <i>
      <x v="1486"/>
    </i>
    <i>
      <x v="1487"/>
    </i>
    <i>
      <x v="1488"/>
    </i>
    <i>
      <x v="1489"/>
    </i>
    <i>
      <x v="1490"/>
    </i>
    <i>
      <x v="1491"/>
    </i>
    <i>
      <x v="1492"/>
    </i>
    <i>
      <x v="1493"/>
    </i>
    <i>
      <x v="1494"/>
    </i>
    <i>
      <x v="1495"/>
    </i>
    <i>
      <x v="1496"/>
    </i>
    <i>
      <x v="1497"/>
    </i>
    <i>
      <x v="1498"/>
    </i>
    <i>
      <x v="1499"/>
    </i>
    <i>
      <x v="1500"/>
    </i>
    <i>
      <x v="1501"/>
    </i>
    <i>
      <x v="1502"/>
    </i>
    <i>
      <x v="1503"/>
    </i>
    <i>
      <x v="1504"/>
    </i>
    <i>
      <x v="1505"/>
    </i>
    <i>
      <x v="1506"/>
    </i>
    <i>
      <x v="1507"/>
    </i>
    <i>
      <x v="1508"/>
    </i>
    <i>
      <x v="1509"/>
    </i>
    <i>
      <x v="1510"/>
    </i>
    <i>
      <x v="1511"/>
    </i>
    <i>
      <x v="1512"/>
    </i>
    <i>
      <x v="1513"/>
    </i>
    <i>
      <x v="1514"/>
    </i>
    <i>
      <x v="1515"/>
    </i>
    <i>
      <x v="1516"/>
    </i>
    <i>
      <x v="1517"/>
    </i>
    <i>
      <x v="1518"/>
    </i>
    <i>
      <x v="1519"/>
    </i>
    <i>
      <x v="1520"/>
    </i>
    <i>
      <x v="1521"/>
    </i>
    <i>
      <x v="1522"/>
    </i>
    <i>
      <x v="1523"/>
    </i>
    <i>
      <x v="1524"/>
    </i>
    <i>
      <x v="1525"/>
    </i>
    <i>
      <x v="1526"/>
    </i>
    <i>
      <x v="1527"/>
    </i>
    <i>
      <x v="1528"/>
    </i>
    <i>
      <x v="1529"/>
    </i>
    <i>
      <x v="1530"/>
    </i>
    <i>
      <x v="1531"/>
    </i>
    <i>
      <x v="1532"/>
    </i>
    <i>
      <x v="1533"/>
    </i>
    <i>
      <x v="1534"/>
    </i>
    <i>
      <x v="1535"/>
    </i>
    <i>
      <x v="1536"/>
    </i>
    <i>
      <x v="1537"/>
    </i>
    <i>
      <x v="1538"/>
    </i>
    <i>
      <x v="1539"/>
    </i>
    <i>
      <x v="1540"/>
    </i>
    <i>
      <x v="1541"/>
    </i>
    <i>
      <x v="1542"/>
    </i>
    <i>
      <x v="1543"/>
    </i>
    <i>
      <x v="1544"/>
    </i>
    <i>
      <x v="1545"/>
    </i>
    <i>
      <x v="1546"/>
    </i>
    <i>
      <x v="1547"/>
    </i>
    <i>
      <x v="1548"/>
    </i>
    <i>
      <x v="1549"/>
    </i>
    <i>
      <x v="1550"/>
    </i>
    <i>
      <x v="1551"/>
    </i>
    <i>
      <x v="1552"/>
    </i>
    <i>
      <x v="1553"/>
    </i>
    <i>
      <x v="1554"/>
    </i>
    <i>
      <x v="1555"/>
    </i>
    <i>
      <x v="1556"/>
    </i>
    <i>
      <x v="1557"/>
    </i>
    <i>
      <x v="1558"/>
    </i>
    <i>
      <x v="1559"/>
    </i>
    <i>
      <x v="1560"/>
    </i>
    <i>
      <x v="1561"/>
    </i>
    <i>
      <x v="1562"/>
    </i>
    <i>
      <x v="1563"/>
    </i>
    <i>
      <x v="1564"/>
    </i>
    <i>
      <x v="1565"/>
    </i>
    <i>
      <x v="1566"/>
    </i>
    <i>
      <x v="1567"/>
    </i>
    <i>
      <x v="1568"/>
    </i>
    <i>
      <x v="1569"/>
    </i>
    <i>
      <x v="1570"/>
    </i>
    <i>
      <x v="1571"/>
    </i>
    <i>
      <x v="1572"/>
    </i>
    <i>
      <x v="1573"/>
    </i>
    <i>
      <x v="1574"/>
    </i>
    <i>
      <x v="1575"/>
    </i>
    <i>
      <x v="1576"/>
    </i>
    <i>
      <x v="1577"/>
    </i>
    <i>
      <x v="1578"/>
    </i>
    <i>
      <x v="1579"/>
    </i>
    <i>
      <x v="1580"/>
    </i>
    <i>
      <x v="1581"/>
    </i>
    <i>
      <x v="1582"/>
    </i>
    <i>
      <x v="1583"/>
    </i>
    <i>
      <x v="1584"/>
    </i>
    <i>
      <x v="1585"/>
    </i>
    <i>
      <x v="1586"/>
    </i>
    <i>
      <x v="1587"/>
    </i>
    <i>
      <x v="1588"/>
    </i>
    <i>
      <x v="1589"/>
    </i>
    <i>
      <x v="1590"/>
    </i>
    <i>
      <x v="1591"/>
    </i>
    <i>
      <x v="1592"/>
    </i>
    <i>
      <x v="1593"/>
    </i>
    <i>
      <x v="1594"/>
    </i>
    <i>
      <x v="1595"/>
    </i>
    <i>
      <x v="1596"/>
    </i>
    <i>
      <x v="1597"/>
    </i>
    <i>
      <x v="1598"/>
    </i>
    <i>
      <x v="1599"/>
    </i>
    <i>
      <x v="1600"/>
    </i>
    <i>
      <x v="1601"/>
    </i>
    <i>
      <x v="1602"/>
    </i>
    <i>
      <x v="1603"/>
    </i>
    <i>
      <x v="1604"/>
    </i>
    <i>
      <x v="1605"/>
    </i>
    <i>
      <x v="1606"/>
    </i>
    <i>
      <x v="1607"/>
    </i>
    <i>
      <x v="1608"/>
    </i>
    <i>
      <x v="1609"/>
    </i>
    <i>
      <x v="1610"/>
    </i>
    <i>
      <x v="1611"/>
    </i>
    <i>
      <x v="1612"/>
    </i>
    <i>
      <x v="1613"/>
    </i>
    <i>
      <x v="1614"/>
    </i>
    <i>
      <x v="1615"/>
    </i>
    <i>
      <x v="1616"/>
    </i>
    <i>
      <x v="1617"/>
    </i>
    <i>
      <x v="1618"/>
    </i>
    <i>
      <x v="1619"/>
    </i>
    <i>
      <x v="1620"/>
    </i>
    <i>
      <x v="1621"/>
    </i>
    <i>
      <x v="1622"/>
    </i>
    <i>
      <x v="1623"/>
    </i>
    <i>
      <x v="1624"/>
    </i>
    <i>
      <x v="1625"/>
    </i>
    <i>
      <x v="1626"/>
    </i>
    <i>
      <x v="1627"/>
    </i>
    <i>
      <x v="1628"/>
    </i>
    <i>
      <x v="1629"/>
    </i>
    <i>
      <x v="1630"/>
    </i>
    <i>
      <x v="1631"/>
    </i>
    <i>
      <x v="1632"/>
    </i>
    <i>
      <x v="1633"/>
    </i>
    <i>
      <x v="1634"/>
    </i>
    <i>
      <x v="1635"/>
    </i>
    <i>
      <x v="1636"/>
    </i>
    <i>
      <x v="1637"/>
    </i>
    <i>
      <x v="1638"/>
    </i>
    <i>
      <x v="1639"/>
    </i>
    <i>
      <x v="1640"/>
    </i>
    <i>
      <x v="1641"/>
    </i>
    <i>
      <x v="1642"/>
    </i>
    <i>
      <x v="1643"/>
    </i>
    <i>
      <x v="1644"/>
    </i>
    <i>
      <x v="1645"/>
    </i>
    <i>
      <x v="1646"/>
    </i>
    <i>
      <x v="1647"/>
    </i>
    <i>
      <x v="1648"/>
    </i>
    <i>
      <x v="1649"/>
    </i>
    <i>
      <x v="1650"/>
    </i>
    <i>
      <x v="1651"/>
    </i>
    <i>
      <x v="1652"/>
    </i>
    <i>
      <x v="1653"/>
    </i>
    <i>
      <x v="1654"/>
    </i>
    <i>
      <x v="1655"/>
    </i>
    <i>
      <x v="1656"/>
    </i>
    <i>
      <x v="1657"/>
    </i>
    <i>
      <x v="1658"/>
    </i>
    <i>
      <x v="1659"/>
    </i>
    <i>
      <x v="1660"/>
    </i>
    <i>
      <x v="1661"/>
    </i>
    <i>
      <x v="1662"/>
    </i>
    <i>
      <x v="1663"/>
    </i>
    <i>
      <x v="1664"/>
    </i>
    <i>
      <x v="1665"/>
    </i>
    <i>
      <x v="1666"/>
    </i>
    <i>
      <x v="1667"/>
    </i>
    <i>
      <x v="1668"/>
    </i>
    <i>
      <x v="1669"/>
    </i>
    <i>
      <x v="1670"/>
    </i>
    <i>
      <x v="1671"/>
    </i>
    <i>
      <x v="1672"/>
    </i>
    <i>
      <x v="1673"/>
    </i>
    <i>
      <x v="1674"/>
    </i>
    <i>
      <x v="1675"/>
    </i>
    <i>
      <x v="1676"/>
    </i>
    <i>
      <x v="1677"/>
    </i>
    <i>
      <x v="1678"/>
    </i>
    <i>
      <x v="1679"/>
    </i>
    <i>
      <x v="1680"/>
    </i>
    <i>
      <x v="1681"/>
    </i>
    <i>
      <x v="1682"/>
    </i>
    <i>
      <x v="1683"/>
    </i>
    <i>
      <x v="1684"/>
    </i>
    <i>
      <x v="1685"/>
    </i>
    <i>
      <x v="1686"/>
    </i>
    <i>
      <x v="1687"/>
    </i>
    <i>
      <x v="1688"/>
    </i>
    <i>
      <x v="1689"/>
    </i>
    <i>
      <x v="1690"/>
    </i>
    <i>
      <x v="1691"/>
    </i>
    <i>
      <x v="1692"/>
    </i>
    <i>
      <x v="1693"/>
    </i>
    <i>
      <x v="1694"/>
    </i>
    <i>
      <x v="1695"/>
    </i>
    <i>
      <x v="1696"/>
    </i>
    <i>
      <x v="1697"/>
    </i>
    <i>
      <x v="1698"/>
    </i>
    <i>
      <x v="1699"/>
    </i>
    <i>
      <x v="1700"/>
    </i>
    <i>
      <x v="1701"/>
    </i>
    <i>
      <x v="1702"/>
    </i>
    <i>
      <x v="1703"/>
    </i>
    <i>
      <x v="1704"/>
    </i>
    <i>
      <x v="1705"/>
    </i>
    <i>
      <x v="1706"/>
    </i>
    <i>
      <x v="1707"/>
    </i>
    <i>
      <x v="1708"/>
    </i>
    <i>
      <x v="1709"/>
    </i>
    <i>
      <x v="1710"/>
    </i>
    <i>
      <x v="1711"/>
    </i>
    <i>
      <x v="1712"/>
    </i>
    <i>
      <x v="1713"/>
    </i>
    <i>
      <x v="1714"/>
    </i>
    <i>
      <x v="1715"/>
    </i>
    <i>
      <x v="1716"/>
    </i>
    <i>
      <x v="1717"/>
    </i>
    <i>
      <x v="1718"/>
    </i>
    <i>
      <x v="1719"/>
    </i>
    <i>
      <x v="1720"/>
    </i>
    <i>
      <x v="1721"/>
    </i>
    <i>
      <x v="1722"/>
    </i>
    <i>
      <x v="1723"/>
    </i>
    <i>
      <x v="1724"/>
    </i>
    <i>
      <x v="1725"/>
    </i>
    <i>
      <x v="1726"/>
    </i>
    <i>
      <x v="1727"/>
    </i>
    <i>
      <x v="1728"/>
    </i>
    <i>
      <x v="1729"/>
    </i>
    <i>
      <x v="1730"/>
    </i>
    <i>
      <x v="1731"/>
    </i>
    <i>
      <x v="1732"/>
    </i>
    <i>
      <x v="1733"/>
    </i>
    <i>
      <x v="1734"/>
    </i>
    <i>
      <x v="1735"/>
    </i>
    <i>
      <x v="1736"/>
    </i>
    <i>
      <x v="1737"/>
    </i>
    <i>
      <x v="1738"/>
    </i>
    <i>
      <x v="1739"/>
    </i>
    <i>
      <x v="1740"/>
    </i>
    <i>
      <x v="1741"/>
    </i>
    <i>
      <x v="1742"/>
    </i>
    <i>
      <x v="1743"/>
    </i>
    <i>
      <x v="1744"/>
    </i>
    <i>
      <x v="1745"/>
    </i>
    <i>
      <x v="1746"/>
    </i>
    <i>
      <x v="1747"/>
    </i>
    <i>
      <x v="1748"/>
    </i>
    <i>
      <x v="1749"/>
    </i>
    <i>
      <x v="1750"/>
    </i>
    <i>
      <x v="1751"/>
    </i>
    <i>
      <x v="1752"/>
    </i>
    <i>
      <x v="1753"/>
    </i>
    <i>
      <x v="1754"/>
    </i>
    <i>
      <x v="1755"/>
    </i>
    <i>
      <x v="1756"/>
    </i>
    <i>
      <x v="1757"/>
    </i>
    <i>
      <x v="1758"/>
    </i>
    <i>
      <x v="1759"/>
    </i>
    <i>
      <x v="1760"/>
    </i>
    <i>
      <x v="1761"/>
    </i>
    <i>
      <x v="1762"/>
    </i>
    <i>
      <x v="1763"/>
    </i>
    <i>
      <x v="1764"/>
    </i>
    <i>
      <x v="1765"/>
    </i>
    <i>
      <x v="1766"/>
    </i>
    <i>
      <x v="1767"/>
    </i>
    <i>
      <x v="1768"/>
    </i>
    <i>
      <x v="1769"/>
    </i>
    <i>
      <x v="1770"/>
    </i>
    <i>
      <x v="1771"/>
    </i>
    <i>
      <x v="1772"/>
    </i>
    <i>
      <x v="1773"/>
    </i>
    <i>
      <x v="1774"/>
    </i>
    <i>
      <x v="1775"/>
    </i>
    <i>
      <x v="1776"/>
    </i>
    <i>
      <x v="1777"/>
    </i>
    <i>
      <x v="1778"/>
    </i>
    <i>
      <x v="1779"/>
    </i>
    <i>
      <x v="1780"/>
    </i>
    <i>
      <x v="1781"/>
    </i>
    <i>
      <x v="1782"/>
    </i>
    <i>
      <x v="1783"/>
    </i>
    <i>
      <x v="1784"/>
    </i>
    <i>
      <x v="1785"/>
    </i>
    <i>
      <x v="1786"/>
    </i>
    <i>
      <x v="1787"/>
    </i>
    <i>
      <x v="1788"/>
    </i>
    <i>
      <x v="1789"/>
    </i>
    <i>
      <x v="1790"/>
    </i>
    <i>
      <x v="1791"/>
    </i>
    <i>
      <x v="1792"/>
    </i>
    <i>
      <x v="1793"/>
    </i>
    <i>
      <x v="1794"/>
    </i>
    <i>
      <x v="1795"/>
    </i>
    <i>
      <x v="1796"/>
    </i>
    <i>
      <x v="1797"/>
    </i>
    <i>
      <x v="1798"/>
    </i>
    <i>
      <x v="1799"/>
    </i>
    <i>
      <x v="1800"/>
    </i>
    <i>
      <x v="1801"/>
    </i>
    <i>
      <x v="1802"/>
    </i>
    <i>
      <x v="1803"/>
    </i>
    <i>
      <x v="1804"/>
    </i>
    <i>
      <x v="1805"/>
    </i>
    <i>
      <x v="1806"/>
    </i>
    <i>
      <x v="1807"/>
    </i>
    <i>
      <x v="1808"/>
    </i>
    <i>
      <x v="1809"/>
    </i>
    <i>
      <x v="1810"/>
    </i>
    <i>
      <x v="1811"/>
    </i>
    <i>
      <x v="1812"/>
    </i>
    <i>
      <x v="1813"/>
    </i>
    <i>
      <x v="1814"/>
    </i>
    <i>
      <x v="1815"/>
    </i>
    <i>
      <x v="1816"/>
    </i>
    <i>
      <x v="1817"/>
    </i>
    <i>
      <x v="1818"/>
    </i>
    <i>
      <x v="1819"/>
    </i>
    <i>
      <x v="1820"/>
    </i>
    <i>
      <x v="1821"/>
    </i>
    <i>
      <x v="1822"/>
    </i>
    <i>
      <x v="1823"/>
    </i>
    <i>
      <x v="1824"/>
    </i>
    <i>
      <x v="1825"/>
    </i>
    <i>
      <x v="1826"/>
    </i>
    <i>
      <x v="1827"/>
    </i>
    <i>
      <x v="1828"/>
    </i>
    <i>
      <x v="1829"/>
    </i>
    <i>
      <x v="1830"/>
    </i>
    <i>
      <x v="1831"/>
    </i>
    <i>
      <x v="1832"/>
    </i>
    <i>
      <x v="1833"/>
    </i>
    <i>
      <x v="1834"/>
    </i>
    <i>
      <x v="1835"/>
    </i>
    <i>
      <x v="1836"/>
    </i>
    <i>
      <x v="1837"/>
    </i>
    <i>
      <x v="1838"/>
    </i>
    <i>
      <x v="1839"/>
    </i>
    <i>
      <x v="1840"/>
    </i>
    <i>
      <x v="1841"/>
    </i>
    <i>
      <x v="1842"/>
    </i>
    <i>
      <x v="1843"/>
    </i>
    <i>
      <x v="1844"/>
    </i>
    <i>
      <x v="1845"/>
    </i>
    <i>
      <x v="1846"/>
    </i>
    <i>
      <x v="1847"/>
    </i>
    <i>
      <x v="1848"/>
    </i>
    <i>
      <x v="1849"/>
    </i>
    <i>
      <x v="1850"/>
    </i>
    <i>
      <x v="1851"/>
    </i>
    <i>
      <x v="1852"/>
    </i>
    <i>
      <x v="1853"/>
    </i>
    <i>
      <x v="1854"/>
    </i>
    <i>
      <x v="1855"/>
    </i>
    <i>
      <x v="1856"/>
    </i>
    <i>
      <x v="1857"/>
    </i>
    <i>
      <x v="1858"/>
    </i>
    <i>
      <x v="1859"/>
    </i>
    <i>
      <x v="1860"/>
    </i>
    <i>
      <x v="1861"/>
    </i>
    <i>
      <x v="1862"/>
    </i>
    <i>
      <x v="1863"/>
    </i>
    <i>
      <x v="1864"/>
    </i>
    <i>
      <x v="1865"/>
    </i>
    <i>
      <x v="1866"/>
    </i>
    <i>
      <x v="1867"/>
    </i>
    <i>
      <x v="1868"/>
    </i>
    <i>
      <x v="1869"/>
    </i>
    <i>
      <x v="1870"/>
    </i>
    <i>
      <x v="1871"/>
    </i>
    <i>
      <x v="1872"/>
    </i>
    <i>
      <x v="1873"/>
    </i>
    <i>
      <x v="1874"/>
    </i>
    <i>
      <x v="1875"/>
    </i>
    <i>
      <x v="1876"/>
    </i>
    <i>
      <x v="1877"/>
    </i>
    <i>
      <x v="1878"/>
    </i>
    <i>
      <x v="1879"/>
    </i>
    <i>
      <x v="1880"/>
    </i>
    <i>
      <x v="1881"/>
    </i>
    <i>
      <x v="1882"/>
    </i>
    <i>
      <x v="1883"/>
    </i>
    <i>
      <x v="1884"/>
    </i>
    <i>
      <x v="1885"/>
    </i>
    <i>
      <x v="1886"/>
    </i>
    <i>
      <x v="1887"/>
    </i>
    <i>
      <x v="1888"/>
    </i>
    <i>
      <x v="1889"/>
    </i>
    <i>
      <x v="1890"/>
    </i>
    <i>
      <x v="1891"/>
    </i>
    <i>
      <x v="1892"/>
    </i>
    <i>
      <x v="1893"/>
    </i>
    <i>
      <x v="1894"/>
    </i>
    <i>
      <x v="1895"/>
    </i>
    <i>
      <x v="1896"/>
    </i>
    <i>
      <x v="1897"/>
    </i>
    <i>
      <x v="1898"/>
    </i>
    <i>
      <x v="1899"/>
    </i>
    <i>
      <x v="1900"/>
    </i>
    <i>
      <x v="1901"/>
    </i>
    <i>
      <x v="1902"/>
    </i>
    <i>
      <x v="1903"/>
    </i>
    <i>
      <x v="1904"/>
    </i>
    <i>
      <x v="1905"/>
    </i>
    <i>
      <x v="1906"/>
    </i>
    <i>
      <x v="1907"/>
    </i>
    <i>
      <x v="1908"/>
    </i>
    <i>
      <x v="1909"/>
    </i>
    <i>
      <x v="1910"/>
    </i>
    <i>
      <x v="1911"/>
    </i>
    <i>
      <x v="1912"/>
    </i>
    <i>
      <x v="1913"/>
    </i>
    <i>
      <x v="1914"/>
    </i>
    <i>
      <x v="1915"/>
    </i>
    <i>
      <x v="1916"/>
    </i>
    <i>
      <x v="1917"/>
    </i>
    <i>
      <x v="1918"/>
    </i>
    <i>
      <x v="1919"/>
    </i>
    <i>
      <x v="1920"/>
    </i>
    <i>
      <x v="1921"/>
    </i>
    <i>
      <x v="1922"/>
    </i>
    <i>
      <x v="1923"/>
    </i>
    <i>
      <x v="1924"/>
    </i>
    <i>
      <x v="1925"/>
    </i>
    <i>
      <x v="1926"/>
    </i>
    <i>
      <x v="1927"/>
    </i>
    <i>
      <x v="1928"/>
    </i>
    <i>
      <x v="1929"/>
    </i>
    <i>
      <x v="1930"/>
    </i>
    <i>
      <x v="1931"/>
    </i>
    <i>
      <x v="1932"/>
    </i>
    <i>
      <x v="1933"/>
    </i>
    <i>
      <x v="1934"/>
    </i>
    <i>
      <x v="1935"/>
    </i>
    <i>
      <x v="1936"/>
    </i>
    <i>
      <x v="1937"/>
    </i>
    <i>
      <x v="1938"/>
    </i>
    <i>
      <x v="1939"/>
    </i>
    <i>
      <x v="1940"/>
    </i>
    <i>
      <x v="1941"/>
    </i>
    <i>
      <x v="1942"/>
    </i>
    <i>
      <x v="1943"/>
    </i>
    <i>
      <x v="1944"/>
    </i>
    <i>
      <x v="1945"/>
    </i>
    <i>
      <x v="1946"/>
    </i>
    <i>
      <x v="1947"/>
    </i>
    <i>
      <x v="1948"/>
    </i>
    <i>
      <x v="1949"/>
    </i>
    <i>
      <x v="1950"/>
    </i>
    <i>
      <x v="1951"/>
    </i>
    <i>
      <x v="1952"/>
    </i>
    <i>
      <x v="1953"/>
    </i>
    <i>
      <x v="1954"/>
    </i>
    <i>
      <x v="1955"/>
    </i>
    <i>
      <x v="1956"/>
    </i>
    <i>
      <x v="1957"/>
    </i>
    <i>
      <x v="1958"/>
    </i>
    <i>
      <x v="1959"/>
    </i>
    <i>
      <x v="1960"/>
    </i>
    <i>
      <x v="1961"/>
    </i>
    <i>
      <x v="1962"/>
    </i>
    <i>
      <x v="1963"/>
    </i>
    <i>
      <x v="1964"/>
    </i>
    <i>
      <x v="1965"/>
    </i>
    <i>
      <x v="1966"/>
    </i>
    <i>
      <x v="1967"/>
    </i>
    <i>
      <x v="1968"/>
    </i>
    <i>
      <x v="1969"/>
    </i>
    <i>
      <x v="1970"/>
    </i>
    <i>
      <x v="1971"/>
    </i>
    <i>
      <x v="1972"/>
    </i>
    <i>
      <x v="1973"/>
    </i>
    <i>
      <x v="1974"/>
    </i>
    <i>
      <x v="1975"/>
    </i>
    <i t="grand"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Max of Date of Purchase" fld="2" subtotal="max" baseField="1" baseItem="0"/>
    <dataField name="Count of TransactionID" fld="0" subtotal="count" baseField="1" baseItem="0"/>
    <dataField name="Sum of Bill Amount" fld="3" baseField="0" baseItem="0"/>
  </dataFields>
  <formats count="46">
    <format dxfId="45">
      <pivotArea collapsedLevelsAreSubtotals="1" fieldPosition="0">
        <references count="2">
          <reference field="4294967294" count="1" selected="0">
            <x v="0"/>
          </reference>
          <reference field="1" count="0"/>
        </references>
      </pivotArea>
    </format>
    <format dxfId="44">
      <pivotArea type="all" dataOnly="0" outline="0" fieldPosition="0"/>
    </format>
    <format dxfId="43">
      <pivotArea outline="0" collapsedLevelsAreSubtotals="1" fieldPosition="0"/>
    </format>
    <format dxfId="42">
      <pivotArea field="1" type="button" dataOnly="0" labelOnly="1" outline="0" axis="axisRow" fieldPosition="0"/>
    </format>
    <format dxfId="41">
      <pivotArea dataOnly="0" labelOnly="1" fieldPosition="0">
        <references count="1">
          <reference field="1" count="50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  <x v="37"/>
            <x v="38"/>
            <x v="39"/>
            <x v="40"/>
            <x v="41"/>
            <x v="42"/>
            <x v="43"/>
            <x v="44"/>
            <x v="45"/>
            <x v="46"/>
            <x v="47"/>
            <x v="48"/>
            <x v="49"/>
          </reference>
        </references>
      </pivotArea>
    </format>
    <format dxfId="40">
      <pivotArea dataOnly="0" labelOnly="1" fieldPosition="0">
        <references count="1">
          <reference field="1" count="50">
            <x v="50"/>
            <x v="51"/>
            <x v="52"/>
            <x v="53"/>
            <x v="54"/>
            <x v="55"/>
            <x v="56"/>
            <x v="57"/>
            <x v="58"/>
            <x v="59"/>
            <x v="60"/>
            <x v="61"/>
            <x v="62"/>
            <x v="63"/>
            <x v="64"/>
            <x v="65"/>
            <x v="66"/>
            <x v="67"/>
            <x v="68"/>
            <x v="69"/>
            <x v="70"/>
            <x v="71"/>
            <x v="72"/>
            <x v="73"/>
            <x v="74"/>
            <x v="75"/>
            <x v="76"/>
            <x v="77"/>
            <x v="78"/>
            <x v="79"/>
            <x v="80"/>
            <x v="81"/>
            <x v="82"/>
            <x v="83"/>
            <x v="84"/>
            <x v="85"/>
            <x v="86"/>
            <x v="87"/>
            <x v="88"/>
            <x v="89"/>
            <x v="90"/>
            <x v="91"/>
            <x v="92"/>
            <x v="93"/>
            <x v="94"/>
            <x v="95"/>
            <x v="96"/>
            <x v="97"/>
            <x v="98"/>
            <x v="99"/>
          </reference>
        </references>
      </pivotArea>
    </format>
    <format dxfId="39">
      <pivotArea dataOnly="0" labelOnly="1" fieldPosition="0">
        <references count="1">
          <reference field="1" count="50">
            <x v="100"/>
            <x v="101"/>
            <x v="102"/>
            <x v="103"/>
            <x v="104"/>
            <x v="105"/>
            <x v="106"/>
            <x v="107"/>
            <x v="108"/>
            <x v="109"/>
            <x v="110"/>
            <x v="111"/>
            <x v="112"/>
            <x v="113"/>
            <x v="114"/>
            <x v="115"/>
            <x v="116"/>
            <x v="117"/>
            <x v="118"/>
            <x v="119"/>
            <x v="120"/>
            <x v="121"/>
            <x v="122"/>
            <x v="123"/>
            <x v="124"/>
            <x v="125"/>
            <x v="126"/>
            <x v="127"/>
            <x v="128"/>
            <x v="129"/>
            <x v="130"/>
            <x v="131"/>
            <x v="132"/>
            <x v="133"/>
            <x v="134"/>
            <x v="135"/>
            <x v="136"/>
            <x v="137"/>
            <x v="138"/>
            <x v="139"/>
            <x v="140"/>
            <x v="141"/>
            <x v="142"/>
            <x v="143"/>
            <x v="144"/>
            <x v="145"/>
            <x v="146"/>
            <x v="147"/>
            <x v="148"/>
            <x v="149"/>
          </reference>
        </references>
      </pivotArea>
    </format>
    <format dxfId="38">
      <pivotArea dataOnly="0" labelOnly="1" fieldPosition="0">
        <references count="1">
          <reference field="1" count="50">
            <x v="150"/>
            <x v="151"/>
            <x v="152"/>
            <x v="153"/>
            <x v="154"/>
            <x v="155"/>
            <x v="156"/>
            <x v="157"/>
            <x v="158"/>
            <x v="159"/>
            <x v="160"/>
            <x v="161"/>
            <x v="162"/>
            <x v="163"/>
            <x v="164"/>
            <x v="165"/>
            <x v="166"/>
            <x v="167"/>
            <x v="168"/>
            <x v="169"/>
            <x v="170"/>
            <x v="171"/>
            <x v="172"/>
            <x v="173"/>
            <x v="174"/>
            <x v="175"/>
            <x v="176"/>
            <x v="177"/>
            <x v="178"/>
            <x v="179"/>
            <x v="180"/>
            <x v="181"/>
            <x v="182"/>
            <x v="183"/>
            <x v="184"/>
            <x v="185"/>
            <x v="186"/>
            <x v="187"/>
            <x v="188"/>
            <x v="189"/>
            <x v="190"/>
            <x v="191"/>
            <x v="192"/>
            <x v="193"/>
            <x v="194"/>
            <x v="195"/>
            <x v="196"/>
            <x v="197"/>
            <x v="198"/>
            <x v="199"/>
          </reference>
        </references>
      </pivotArea>
    </format>
    <format dxfId="37">
      <pivotArea dataOnly="0" labelOnly="1" fieldPosition="0">
        <references count="1">
          <reference field="1" count="50">
            <x v="200"/>
            <x v="201"/>
            <x v="202"/>
            <x v="203"/>
            <x v="204"/>
            <x v="205"/>
            <x v="206"/>
            <x v="207"/>
            <x v="208"/>
            <x v="209"/>
            <x v="210"/>
            <x v="211"/>
            <x v="212"/>
            <x v="213"/>
            <x v="214"/>
            <x v="215"/>
            <x v="216"/>
            <x v="217"/>
            <x v="218"/>
            <x v="219"/>
            <x v="220"/>
            <x v="221"/>
            <x v="222"/>
            <x v="223"/>
            <x v="224"/>
            <x v="225"/>
            <x v="226"/>
            <x v="227"/>
            <x v="228"/>
            <x v="229"/>
            <x v="230"/>
            <x v="231"/>
            <x v="232"/>
            <x v="233"/>
            <x v="234"/>
            <x v="235"/>
            <x v="236"/>
            <x v="237"/>
            <x v="238"/>
            <x v="239"/>
            <x v="240"/>
            <x v="241"/>
            <x v="242"/>
            <x v="243"/>
            <x v="244"/>
            <x v="245"/>
            <x v="246"/>
            <x v="247"/>
            <x v="248"/>
            <x v="249"/>
          </reference>
        </references>
      </pivotArea>
    </format>
    <format dxfId="36">
      <pivotArea dataOnly="0" labelOnly="1" fieldPosition="0">
        <references count="1">
          <reference field="1" count="50">
            <x v="250"/>
            <x v="251"/>
            <x v="252"/>
            <x v="253"/>
            <x v="254"/>
            <x v="255"/>
            <x v="256"/>
            <x v="257"/>
            <x v="258"/>
            <x v="259"/>
            <x v="260"/>
            <x v="261"/>
            <x v="262"/>
            <x v="263"/>
            <x v="264"/>
            <x v="265"/>
            <x v="266"/>
            <x v="267"/>
            <x v="268"/>
            <x v="269"/>
            <x v="270"/>
            <x v="271"/>
            <x v="272"/>
            <x v="273"/>
            <x v="274"/>
            <x v="275"/>
            <x v="276"/>
            <x v="277"/>
            <x v="278"/>
            <x v="279"/>
            <x v="280"/>
            <x v="281"/>
            <x v="282"/>
            <x v="283"/>
            <x v="284"/>
            <x v="285"/>
            <x v="286"/>
            <x v="287"/>
            <x v="288"/>
            <x v="289"/>
            <x v="290"/>
            <x v="291"/>
            <x v="292"/>
            <x v="293"/>
            <x v="294"/>
            <x v="295"/>
            <x v="296"/>
            <x v="297"/>
            <x v="298"/>
            <x v="299"/>
          </reference>
        </references>
      </pivotArea>
    </format>
    <format dxfId="35">
      <pivotArea dataOnly="0" labelOnly="1" fieldPosition="0">
        <references count="1">
          <reference field="1" count="50">
            <x v="300"/>
            <x v="301"/>
            <x v="302"/>
            <x v="303"/>
            <x v="304"/>
            <x v="305"/>
            <x v="306"/>
            <x v="307"/>
            <x v="308"/>
            <x v="309"/>
            <x v="310"/>
            <x v="311"/>
            <x v="312"/>
            <x v="313"/>
            <x v="314"/>
            <x v="315"/>
            <x v="316"/>
            <x v="317"/>
            <x v="318"/>
            <x v="319"/>
            <x v="320"/>
            <x v="321"/>
            <x v="322"/>
            <x v="323"/>
            <x v="324"/>
            <x v="325"/>
            <x v="326"/>
            <x v="327"/>
            <x v="328"/>
            <x v="329"/>
            <x v="330"/>
            <x v="331"/>
            <x v="332"/>
            <x v="333"/>
            <x v="334"/>
            <x v="335"/>
            <x v="336"/>
            <x v="337"/>
            <x v="338"/>
            <x v="339"/>
            <x v="340"/>
            <x v="341"/>
            <x v="342"/>
            <x v="343"/>
            <x v="344"/>
            <x v="345"/>
            <x v="346"/>
            <x v="347"/>
            <x v="348"/>
            <x v="349"/>
          </reference>
        </references>
      </pivotArea>
    </format>
    <format dxfId="34">
      <pivotArea dataOnly="0" labelOnly="1" fieldPosition="0">
        <references count="1">
          <reference field="1" count="50">
            <x v="350"/>
            <x v="351"/>
            <x v="352"/>
            <x v="353"/>
            <x v="354"/>
            <x v="355"/>
            <x v="356"/>
            <x v="357"/>
            <x v="358"/>
            <x v="359"/>
            <x v="360"/>
            <x v="361"/>
            <x v="362"/>
            <x v="363"/>
            <x v="364"/>
            <x v="365"/>
            <x v="366"/>
            <x v="367"/>
            <x v="368"/>
            <x v="369"/>
            <x v="370"/>
            <x v="371"/>
            <x v="372"/>
            <x v="373"/>
            <x v="374"/>
            <x v="375"/>
            <x v="376"/>
            <x v="377"/>
            <x v="378"/>
            <x v="379"/>
            <x v="380"/>
            <x v="381"/>
            <x v="382"/>
            <x v="383"/>
            <x v="384"/>
            <x v="385"/>
            <x v="386"/>
            <x v="387"/>
            <x v="388"/>
            <x v="389"/>
            <x v="390"/>
            <x v="391"/>
            <x v="392"/>
            <x v="393"/>
            <x v="394"/>
            <x v="395"/>
            <x v="396"/>
            <x v="397"/>
            <x v="398"/>
            <x v="399"/>
          </reference>
        </references>
      </pivotArea>
    </format>
    <format dxfId="33">
      <pivotArea dataOnly="0" labelOnly="1" fieldPosition="0">
        <references count="1">
          <reference field="1" count="50">
            <x v="400"/>
            <x v="401"/>
            <x v="402"/>
            <x v="403"/>
            <x v="404"/>
            <x v="405"/>
            <x v="406"/>
            <x v="407"/>
            <x v="408"/>
            <x v="409"/>
            <x v="410"/>
            <x v="411"/>
            <x v="412"/>
            <x v="413"/>
            <x v="414"/>
            <x v="415"/>
            <x v="416"/>
            <x v="417"/>
            <x v="418"/>
            <x v="419"/>
            <x v="420"/>
            <x v="421"/>
            <x v="422"/>
            <x v="423"/>
            <x v="424"/>
            <x v="425"/>
            <x v="426"/>
            <x v="427"/>
            <x v="428"/>
            <x v="429"/>
            <x v="430"/>
            <x v="431"/>
            <x v="432"/>
            <x v="433"/>
            <x v="434"/>
            <x v="435"/>
            <x v="436"/>
            <x v="437"/>
            <x v="438"/>
            <x v="439"/>
            <x v="440"/>
            <x v="441"/>
            <x v="442"/>
            <x v="443"/>
            <x v="444"/>
            <x v="445"/>
            <x v="446"/>
            <x v="447"/>
            <x v="448"/>
            <x v="449"/>
          </reference>
        </references>
      </pivotArea>
    </format>
    <format dxfId="32">
      <pivotArea dataOnly="0" labelOnly="1" fieldPosition="0">
        <references count="1">
          <reference field="1" count="50">
            <x v="450"/>
            <x v="451"/>
            <x v="452"/>
            <x v="453"/>
            <x v="454"/>
            <x v="455"/>
            <x v="456"/>
            <x v="457"/>
            <x v="458"/>
            <x v="459"/>
            <x v="460"/>
            <x v="461"/>
            <x v="462"/>
            <x v="463"/>
            <x v="464"/>
            <x v="465"/>
            <x v="466"/>
            <x v="467"/>
            <x v="468"/>
            <x v="469"/>
            <x v="470"/>
            <x v="471"/>
            <x v="472"/>
            <x v="473"/>
            <x v="474"/>
            <x v="475"/>
            <x v="476"/>
            <x v="477"/>
            <x v="478"/>
            <x v="479"/>
            <x v="480"/>
            <x v="481"/>
            <x v="482"/>
            <x v="483"/>
            <x v="484"/>
            <x v="485"/>
            <x v="486"/>
            <x v="487"/>
            <x v="488"/>
            <x v="489"/>
            <x v="490"/>
            <x v="491"/>
            <x v="492"/>
            <x v="493"/>
            <x v="494"/>
            <x v="495"/>
            <x v="496"/>
            <x v="497"/>
            <x v="498"/>
            <x v="499"/>
          </reference>
        </references>
      </pivotArea>
    </format>
    <format dxfId="31">
      <pivotArea dataOnly="0" labelOnly="1" fieldPosition="0">
        <references count="1">
          <reference field="1" count="50">
            <x v="500"/>
            <x v="501"/>
            <x v="502"/>
            <x v="503"/>
            <x v="504"/>
            <x v="505"/>
            <x v="506"/>
            <x v="507"/>
            <x v="508"/>
            <x v="509"/>
            <x v="510"/>
            <x v="511"/>
            <x v="512"/>
            <x v="513"/>
            <x v="514"/>
            <x v="515"/>
            <x v="516"/>
            <x v="517"/>
            <x v="518"/>
            <x v="519"/>
            <x v="520"/>
            <x v="521"/>
            <x v="522"/>
            <x v="523"/>
            <x v="524"/>
            <x v="525"/>
            <x v="526"/>
            <x v="527"/>
            <x v="528"/>
            <x v="529"/>
            <x v="530"/>
            <x v="531"/>
            <x v="532"/>
            <x v="533"/>
            <x v="534"/>
            <x v="535"/>
            <x v="536"/>
            <x v="537"/>
            <x v="538"/>
            <x v="539"/>
            <x v="540"/>
            <x v="541"/>
            <x v="542"/>
            <x v="543"/>
            <x v="544"/>
            <x v="545"/>
            <x v="546"/>
            <x v="547"/>
            <x v="548"/>
            <x v="549"/>
          </reference>
        </references>
      </pivotArea>
    </format>
    <format dxfId="30">
      <pivotArea dataOnly="0" labelOnly="1" fieldPosition="0">
        <references count="1">
          <reference field="1" count="50">
            <x v="550"/>
            <x v="551"/>
            <x v="552"/>
            <x v="553"/>
            <x v="554"/>
            <x v="555"/>
            <x v="556"/>
            <x v="557"/>
            <x v="558"/>
            <x v="559"/>
            <x v="560"/>
            <x v="561"/>
            <x v="562"/>
            <x v="563"/>
            <x v="564"/>
            <x v="565"/>
            <x v="566"/>
            <x v="567"/>
            <x v="568"/>
            <x v="569"/>
            <x v="570"/>
            <x v="571"/>
            <x v="572"/>
            <x v="573"/>
            <x v="574"/>
            <x v="575"/>
            <x v="576"/>
            <x v="577"/>
            <x v="578"/>
            <x v="579"/>
            <x v="580"/>
            <x v="581"/>
            <x v="582"/>
            <x v="583"/>
            <x v="584"/>
            <x v="585"/>
            <x v="586"/>
            <x v="587"/>
            <x v="588"/>
            <x v="589"/>
            <x v="590"/>
            <x v="591"/>
            <x v="592"/>
            <x v="593"/>
            <x v="594"/>
            <x v="595"/>
            <x v="596"/>
            <x v="597"/>
            <x v="598"/>
            <x v="599"/>
          </reference>
        </references>
      </pivotArea>
    </format>
    <format dxfId="29">
      <pivotArea dataOnly="0" labelOnly="1" fieldPosition="0">
        <references count="1">
          <reference field="1" count="50">
            <x v="600"/>
            <x v="601"/>
            <x v="602"/>
            <x v="603"/>
            <x v="604"/>
            <x v="605"/>
            <x v="606"/>
            <x v="607"/>
            <x v="608"/>
            <x v="609"/>
            <x v="610"/>
            <x v="611"/>
            <x v="612"/>
            <x v="613"/>
            <x v="614"/>
            <x v="615"/>
            <x v="616"/>
            <x v="617"/>
            <x v="618"/>
            <x v="619"/>
            <x v="620"/>
            <x v="621"/>
            <x v="622"/>
            <x v="623"/>
            <x v="624"/>
            <x v="625"/>
            <x v="626"/>
            <x v="627"/>
            <x v="628"/>
            <x v="629"/>
            <x v="630"/>
            <x v="631"/>
            <x v="632"/>
            <x v="633"/>
            <x v="634"/>
            <x v="635"/>
            <x v="636"/>
            <x v="637"/>
            <x v="638"/>
            <x v="639"/>
            <x v="640"/>
            <x v="641"/>
            <x v="642"/>
            <x v="643"/>
            <x v="644"/>
            <x v="645"/>
            <x v="646"/>
            <x v="647"/>
            <x v="648"/>
            <x v="649"/>
          </reference>
        </references>
      </pivotArea>
    </format>
    <format dxfId="28">
      <pivotArea dataOnly="0" labelOnly="1" fieldPosition="0">
        <references count="1">
          <reference field="1" count="50">
            <x v="650"/>
            <x v="651"/>
            <x v="652"/>
            <x v="653"/>
            <x v="654"/>
            <x v="655"/>
            <x v="656"/>
            <x v="657"/>
            <x v="658"/>
            <x v="659"/>
            <x v="660"/>
            <x v="661"/>
            <x v="662"/>
            <x v="663"/>
            <x v="664"/>
            <x v="665"/>
            <x v="666"/>
            <x v="667"/>
            <x v="668"/>
            <x v="669"/>
            <x v="670"/>
            <x v="671"/>
            <x v="672"/>
            <x v="673"/>
            <x v="674"/>
            <x v="675"/>
            <x v="676"/>
            <x v="677"/>
            <x v="678"/>
            <x v="679"/>
            <x v="680"/>
            <x v="681"/>
            <x v="682"/>
            <x v="683"/>
            <x v="684"/>
            <x v="685"/>
            <x v="686"/>
            <x v="687"/>
            <x v="688"/>
            <x v="689"/>
            <x v="690"/>
            <x v="691"/>
            <x v="692"/>
            <x v="693"/>
            <x v="694"/>
            <x v="695"/>
            <x v="696"/>
            <x v="697"/>
            <x v="698"/>
            <x v="699"/>
          </reference>
        </references>
      </pivotArea>
    </format>
    <format dxfId="27">
      <pivotArea dataOnly="0" labelOnly="1" fieldPosition="0">
        <references count="1">
          <reference field="1" count="50">
            <x v="700"/>
            <x v="701"/>
            <x v="702"/>
            <x v="703"/>
            <x v="704"/>
            <x v="705"/>
            <x v="706"/>
            <x v="707"/>
            <x v="708"/>
            <x v="709"/>
            <x v="710"/>
            <x v="711"/>
            <x v="712"/>
            <x v="713"/>
            <x v="714"/>
            <x v="715"/>
            <x v="716"/>
            <x v="717"/>
            <x v="718"/>
            <x v="719"/>
            <x v="720"/>
            <x v="721"/>
            <x v="722"/>
            <x v="723"/>
            <x v="724"/>
            <x v="725"/>
            <x v="726"/>
            <x v="727"/>
            <x v="728"/>
            <x v="729"/>
            <x v="730"/>
            <x v="731"/>
            <x v="732"/>
            <x v="733"/>
            <x v="734"/>
            <x v="735"/>
            <x v="736"/>
            <x v="737"/>
            <x v="738"/>
            <x v="739"/>
            <x v="740"/>
            <x v="741"/>
            <x v="742"/>
            <x v="743"/>
            <x v="744"/>
            <x v="745"/>
            <x v="746"/>
            <x v="747"/>
            <x v="748"/>
            <x v="749"/>
          </reference>
        </references>
      </pivotArea>
    </format>
    <format dxfId="26">
      <pivotArea dataOnly="0" labelOnly="1" fieldPosition="0">
        <references count="1">
          <reference field="1" count="50">
            <x v="750"/>
            <x v="751"/>
            <x v="752"/>
            <x v="753"/>
            <x v="754"/>
            <x v="755"/>
            <x v="756"/>
            <x v="757"/>
            <x v="758"/>
            <x v="759"/>
            <x v="760"/>
            <x v="761"/>
            <x v="762"/>
            <x v="763"/>
            <x v="764"/>
            <x v="765"/>
            <x v="766"/>
            <x v="767"/>
            <x v="768"/>
            <x v="769"/>
            <x v="770"/>
            <x v="771"/>
            <x v="772"/>
            <x v="773"/>
            <x v="774"/>
            <x v="775"/>
            <x v="776"/>
            <x v="777"/>
            <x v="778"/>
            <x v="779"/>
            <x v="780"/>
            <x v="781"/>
            <x v="782"/>
            <x v="783"/>
            <x v="784"/>
            <x v="785"/>
            <x v="786"/>
            <x v="787"/>
            <x v="788"/>
            <x v="789"/>
            <x v="790"/>
            <x v="791"/>
            <x v="792"/>
            <x v="793"/>
            <x v="794"/>
            <x v="795"/>
            <x v="796"/>
            <x v="797"/>
            <x v="798"/>
            <x v="799"/>
          </reference>
        </references>
      </pivotArea>
    </format>
    <format dxfId="25">
      <pivotArea dataOnly="0" labelOnly="1" fieldPosition="0">
        <references count="1">
          <reference field="1" count="50">
            <x v="800"/>
            <x v="801"/>
            <x v="802"/>
            <x v="803"/>
            <x v="804"/>
            <x v="805"/>
            <x v="806"/>
            <x v="807"/>
            <x v="808"/>
            <x v="809"/>
            <x v="810"/>
            <x v="811"/>
            <x v="812"/>
            <x v="813"/>
            <x v="814"/>
            <x v="815"/>
            <x v="816"/>
            <x v="817"/>
            <x v="818"/>
            <x v="819"/>
            <x v="820"/>
            <x v="821"/>
            <x v="822"/>
            <x v="823"/>
            <x v="824"/>
            <x v="825"/>
            <x v="826"/>
            <x v="827"/>
            <x v="828"/>
            <x v="829"/>
            <x v="830"/>
            <x v="831"/>
            <x v="832"/>
            <x v="833"/>
            <x v="834"/>
            <x v="835"/>
            <x v="836"/>
            <x v="837"/>
            <x v="838"/>
            <x v="839"/>
            <x v="840"/>
            <x v="841"/>
            <x v="842"/>
            <x v="843"/>
            <x v="844"/>
            <x v="845"/>
            <x v="846"/>
            <x v="847"/>
            <x v="848"/>
            <x v="849"/>
          </reference>
        </references>
      </pivotArea>
    </format>
    <format dxfId="24">
      <pivotArea dataOnly="0" labelOnly="1" fieldPosition="0">
        <references count="1">
          <reference field="1" count="50">
            <x v="850"/>
            <x v="851"/>
            <x v="852"/>
            <x v="853"/>
            <x v="854"/>
            <x v="855"/>
            <x v="856"/>
            <x v="857"/>
            <x v="858"/>
            <x v="859"/>
            <x v="860"/>
            <x v="861"/>
            <x v="862"/>
            <x v="863"/>
            <x v="864"/>
            <x v="865"/>
            <x v="866"/>
            <x v="867"/>
            <x v="868"/>
            <x v="869"/>
            <x v="870"/>
            <x v="871"/>
            <x v="872"/>
            <x v="873"/>
            <x v="874"/>
            <x v="875"/>
            <x v="876"/>
            <x v="877"/>
            <x v="878"/>
            <x v="879"/>
            <x v="880"/>
            <x v="881"/>
            <x v="882"/>
            <x v="883"/>
            <x v="884"/>
            <x v="885"/>
            <x v="886"/>
            <x v="887"/>
            <x v="888"/>
            <x v="889"/>
            <x v="890"/>
            <x v="891"/>
            <x v="892"/>
            <x v="893"/>
            <x v="894"/>
            <x v="895"/>
            <x v="896"/>
            <x v="897"/>
            <x v="898"/>
            <x v="899"/>
          </reference>
        </references>
      </pivotArea>
    </format>
    <format dxfId="23">
      <pivotArea dataOnly="0" labelOnly="1" fieldPosition="0">
        <references count="1">
          <reference field="1" count="50">
            <x v="900"/>
            <x v="901"/>
            <x v="902"/>
            <x v="903"/>
            <x v="904"/>
            <x v="905"/>
            <x v="906"/>
            <x v="907"/>
            <x v="908"/>
            <x v="909"/>
            <x v="910"/>
            <x v="911"/>
            <x v="912"/>
            <x v="913"/>
            <x v="914"/>
            <x v="915"/>
            <x v="916"/>
            <x v="917"/>
            <x v="918"/>
            <x v="919"/>
            <x v="920"/>
            <x v="921"/>
            <x v="922"/>
            <x v="923"/>
            <x v="924"/>
            <x v="925"/>
            <x v="926"/>
            <x v="927"/>
            <x v="928"/>
            <x v="929"/>
            <x v="930"/>
            <x v="931"/>
            <x v="932"/>
            <x v="933"/>
            <x v="934"/>
            <x v="935"/>
            <x v="936"/>
            <x v="937"/>
            <x v="938"/>
            <x v="939"/>
            <x v="940"/>
            <x v="941"/>
            <x v="942"/>
            <x v="943"/>
            <x v="944"/>
            <x v="945"/>
            <x v="946"/>
            <x v="947"/>
            <x v="948"/>
            <x v="949"/>
          </reference>
        </references>
      </pivotArea>
    </format>
    <format dxfId="22">
      <pivotArea dataOnly="0" labelOnly="1" fieldPosition="0">
        <references count="1">
          <reference field="1" count="50">
            <x v="950"/>
            <x v="951"/>
            <x v="952"/>
            <x v="953"/>
            <x v="954"/>
            <x v="955"/>
            <x v="956"/>
            <x v="957"/>
            <x v="958"/>
            <x v="959"/>
            <x v="960"/>
            <x v="961"/>
            <x v="962"/>
            <x v="963"/>
            <x v="964"/>
            <x v="965"/>
            <x v="966"/>
            <x v="967"/>
            <x v="968"/>
            <x v="969"/>
            <x v="970"/>
            <x v="971"/>
            <x v="972"/>
            <x v="973"/>
            <x v="974"/>
            <x v="975"/>
            <x v="976"/>
            <x v="977"/>
            <x v="978"/>
            <x v="979"/>
            <x v="980"/>
            <x v="981"/>
            <x v="982"/>
            <x v="983"/>
            <x v="984"/>
            <x v="985"/>
            <x v="986"/>
            <x v="987"/>
            <x v="988"/>
            <x v="989"/>
            <x v="990"/>
            <x v="991"/>
            <x v="992"/>
            <x v="993"/>
            <x v="994"/>
            <x v="995"/>
            <x v="996"/>
            <x v="997"/>
            <x v="998"/>
            <x v="999"/>
          </reference>
        </references>
      </pivotArea>
    </format>
    <format dxfId="21">
      <pivotArea dataOnly="0" labelOnly="1" fieldPosition="0">
        <references count="1">
          <reference field="1" count="50">
            <x v="1000"/>
            <x v="1001"/>
            <x v="1002"/>
            <x v="1003"/>
            <x v="1004"/>
            <x v="1005"/>
            <x v="1006"/>
            <x v="1007"/>
            <x v="1008"/>
            <x v="1009"/>
            <x v="1010"/>
            <x v="1011"/>
            <x v="1012"/>
            <x v="1013"/>
            <x v="1014"/>
            <x v="1015"/>
            <x v="1016"/>
            <x v="1017"/>
            <x v="1018"/>
            <x v="1019"/>
            <x v="1020"/>
            <x v="1021"/>
            <x v="1022"/>
            <x v="1023"/>
            <x v="1024"/>
            <x v="1025"/>
            <x v="1026"/>
            <x v="1027"/>
            <x v="1028"/>
            <x v="1029"/>
            <x v="1030"/>
            <x v="1031"/>
            <x v="1032"/>
            <x v="1033"/>
            <x v="1034"/>
            <x v="1035"/>
            <x v="1036"/>
            <x v="1037"/>
            <x v="1038"/>
            <x v="1039"/>
            <x v="1040"/>
            <x v="1041"/>
            <x v="1042"/>
            <x v="1043"/>
            <x v="1044"/>
            <x v="1045"/>
            <x v="1046"/>
            <x v="1047"/>
            <x v="1048"/>
            <x v="1049"/>
          </reference>
        </references>
      </pivotArea>
    </format>
    <format dxfId="20">
      <pivotArea dataOnly="0" labelOnly="1" fieldPosition="0">
        <references count="1">
          <reference field="1" count="50">
            <x v="1050"/>
            <x v="1051"/>
            <x v="1052"/>
            <x v="1053"/>
            <x v="1054"/>
            <x v="1055"/>
            <x v="1056"/>
            <x v="1057"/>
            <x v="1058"/>
            <x v="1059"/>
            <x v="1060"/>
            <x v="1061"/>
            <x v="1062"/>
            <x v="1063"/>
            <x v="1064"/>
            <x v="1065"/>
            <x v="1066"/>
            <x v="1067"/>
            <x v="1068"/>
            <x v="1069"/>
            <x v="1070"/>
            <x v="1071"/>
            <x v="1072"/>
            <x v="1073"/>
            <x v="1074"/>
            <x v="1075"/>
            <x v="1076"/>
            <x v="1077"/>
            <x v="1078"/>
            <x v="1079"/>
            <x v="1080"/>
            <x v="1081"/>
            <x v="1082"/>
            <x v="1083"/>
            <x v="1084"/>
            <x v="1085"/>
            <x v="1086"/>
            <x v="1087"/>
            <x v="1088"/>
            <x v="1089"/>
            <x v="1090"/>
            <x v="1091"/>
            <x v="1092"/>
            <x v="1093"/>
            <x v="1094"/>
            <x v="1095"/>
            <x v="1096"/>
            <x v="1097"/>
            <x v="1098"/>
            <x v="1099"/>
          </reference>
        </references>
      </pivotArea>
    </format>
    <format dxfId="19">
      <pivotArea dataOnly="0" labelOnly="1" fieldPosition="0">
        <references count="1">
          <reference field="1" count="50">
            <x v="1100"/>
            <x v="1101"/>
            <x v="1102"/>
            <x v="1103"/>
            <x v="1104"/>
            <x v="1105"/>
            <x v="1106"/>
            <x v="1107"/>
            <x v="1108"/>
            <x v="1109"/>
            <x v="1110"/>
            <x v="1111"/>
            <x v="1112"/>
            <x v="1113"/>
            <x v="1114"/>
            <x v="1115"/>
            <x v="1116"/>
            <x v="1117"/>
            <x v="1118"/>
            <x v="1119"/>
            <x v="1120"/>
            <x v="1121"/>
            <x v="1122"/>
            <x v="1123"/>
            <x v="1124"/>
            <x v="1125"/>
            <x v="1126"/>
            <x v="1127"/>
            <x v="1128"/>
            <x v="1129"/>
            <x v="1130"/>
            <x v="1131"/>
            <x v="1132"/>
            <x v="1133"/>
            <x v="1134"/>
            <x v="1135"/>
            <x v="1136"/>
            <x v="1137"/>
            <x v="1138"/>
            <x v="1139"/>
            <x v="1140"/>
            <x v="1141"/>
            <x v="1142"/>
            <x v="1143"/>
            <x v="1144"/>
            <x v="1145"/>
            <x v="1146"/>
            <x v="1147"/>
            <x v="1148"/>
            <x v="1149"/>
          </reference>
        </references>
      </pivotArea>
    </format>
    <format dxfId="18">
      <pivotArea dataOnly="0" labelOnly="1" fieldPosition="0">
        <references count="1">
          <reference field="1" count="50">
            <x v="1150"/>
            <x v="1151"/>
            <x v="1152"/>
            <x v="1153"/>
            <x v="1154"/>
            <x v="1155"/>
            <x v="1156"/>
            <x v="1157"/>
            <x v="1158"/>
            <x v="1159"/>
            <x v="1160"/>
            <x v="1161"/>
            <x v="1162"/>
            <x v="1163"/>
            <x v="1164"/>
            <x v="1165"/>
            <x v="1166"/>
            <x v="1167"/>
            <x v="1168"/>
            <x v="1169"/>
            <x v="1170"/>
            <x v="1171"/>
            <x v="1172"/>
            <x v="1173"/>
            <x v="1174"/>
            <x v="1175"/>
            <x v="1176"/>
            <x v="1177"/>
            <x v="1178"/>
            <x v="1179"/>
            <x v="1180"/>
            <x v="1181"/>
            <x v="1182"/>
            <x v="1183"/>
            <x v="1184"/>
            <x v="1185"/>
            <x v="1186"/>
            <x v="1187"/>
            <x v="1188"/>
            <x v="1189"/>
            <x v="1190"/>
            <x v="1191"/>
            <x v="1192"/>
            <x v="1193"/>
            <x v="1194"/>
            <x v="1195"/>
            <x v="1196"/>
            <x v="1197"/>
            <x v="1198"/>
            <x v="1199"/>
          </reference>
        </references>
      </pivotArea>
    </format>
    <format dxfId="17">
      <pivotArea dataOnly="0" labelOnly="1" fieldPosition="0">
        <references count="1">
          <reference field="1" count="50">
            <x v="1200"/>
            <x v="1201"/>
            <x v="1202"/>
            <x v="1203"/>
            <x v="1204"/>
            <x v="1205"/>
            <x v="1206"/>
            <x v="1207"/>
            <x v="1208"/>
            <x v="1209"/>
            <x v="1210"/>
            <x v="1211"/>
            <x v="1212"/>
            <x v="1213"/>
            <x v="1214"/>
            <x v="1215"/>
            <x v="1216"/>
            <x v="1217"/>
            <x v="1218"/>
            <x v="1219"/>
            <x v="1220"/>
            <x v="1221"/>
            <x v="1222"/>
            <x v="1223"/>
            <x v="1224"/>
            <x v="1225"/>
            <x v="1226"/>
            <x v="1227"/>
            <x v="1228"/>
            <x v="1229"/>
            <x v="1230"/>
            <x v="1231"/>
            <x v="1232"/>
            <x v="1233"/>
            <x v="1234"/>
            <x v="1235"/>
            <x v="1236"/>
            <x v="1237"/>
            <x v="1238"/>
            <x v="1239"/>
            <x v="1240"/>
            <x v="1241"/>
            <x v="1242"/>
            <x v="1243"/>
            <x v="1244"/>
            <x v="1245"/>
            <x v="1246"/>
            <x v="1247"/>
            <x v="1248"/>
            <x v="1249"/>
          </reference>
        </references>
      </pivotArea>
    </format>
    <format dxfId="16">
      <pivotArea dataOnly="0" labelOnly="1" fieldPosition="0">
        <references count="1">
          <reference field="1" count="50">
            <x v="1250"/>
            <x v="1251"/>
            <x v="1252"/>
            <x v="1253"/>
            <x v="1254"/>
            <x v="1255"/>
            <x v="1256"/>
            <x v="1257"/>
            <x v="1258"/>
            <x v="1259"/>
            <x v="1260"/>
            <x v="1261"/>
            <x v="1262"/>
            <x v="1263"/>
            <x v="1264"/>
            <x v="1265"/>
            <x v="1266"/>
            <x v="1267"/>
            <x v="1268"/>
            <x v="1269"/>
            <x v="1270"/>
            <x v="1271"/>
            <x v="1272"/>
            <x v="1273"/>
            <x v="1274"/>
            <x v="1275"/>
            <x v="1276"/>
            <x v="1277"/>
            <x v="1278"/>
            <x v="1279"/>
            <x v="1280"/>
            <x v="1281"/>
            <x v="1282"/>
            <x v="1283"/>
            <x v="1284"/>
            <x v="1285"/>
            <x v="1286"/>
            <x v="1287"/>
            <x v="1288"/>
            <x v="1289"/>
            <x v="1290"/>
            <x v="1291"/>
            <x v="1292"/>
            <x v="1293"/>
            <x v="1294"/>
            <x v="1295"/>
            <x v="1296"/>
            <x v="1297"/>
            <x v="1298"/>
            <x v="1299"/>
          </reference>
        </references>
      </pivotArea>
    </format>
    <format dxfId="15">
      <pivotArea dataOnly="0" labelOnly="1" fieldPosition="0">
        <references count="1">
          <reference field="1" count="50">
            <x v="1300"/>
            <x v="1301"/>
            <x v="1302"/>
            <x v="1303"/>
            <x v="1304"/>
            <x v="1305"/>
            <x v="1306"/>
            <x v="1307"/>
            <x v="1308"/>
            <x v="1309"/>
            <x v="1310"/>
            <x v="1311"/>
            <x v="1312"/>
            <x v="1313"/>
            <x v="1314"/>
            <x v="1315"/>
            <x v="1316"/>
            <x v="1317"/>
            <x v="1318"/>
            <x v="1319"/>
            <x v="1320"/>
            <x v="1321"/>
            <x v="1322"/>
            <x v="1323"/>
            <x v="1324"/>
            <x v="1325"/>
            <x v="1326"/>
            <x v="1327"/>
            <x v="1328"/>
            <x v="1329"/>
            <x v="1330"/>
            <x v="1331"/>
            <x v="1332"/>
            <x v="1333"/>
            <x v="1334"/>
            <x v="1335"/>
            <x v="1336"/>
            <x v="1337"/>
            <x v="1338"/>
            <x v="1339"/>
            <x v="1340"/>
            <x v="1341"/>
            <x v="1342"/>
            <x v="1343"/>
            <x v="1344"/>
            <x v="1345"/>
            <x v="1346"/>
            <x v="1347"/>
            <x v="1348"/>
            <x v="1349"/>
          </reference>
        </references>
      </pivotArea>
    </format>
    <format dxfId="14">
      <pivotArea dataOnly="0" labelOnly="1" fieldPosition="0">
        <references count="1">
          <reference field="1" count="50">
            <x v="1350"/>
            <x v="1351"/>
            <x v="1352"/>
            <x v="1353"/>
            <x v="1354"/>
            <x v="1355"/>
            <x v="1356"/>
            <x v="1357"/>
            <x v="1358"/>
            <x v="1359"/>
            <x v="1360"/>
            <x v="1361"/>
            <x v="1362"/>
            <x v="1363"/>
            <x v="1364"/>
            <x v="1365"/>
            <x v="1366"/>
            <x v="1367"/>
            <x v="1368"/>
            <x v="1369"/>
            <x v="1370"/>
            <x v="1371"/>
            <x v="1372"/>
            <x v="1373"/>
            <x v="1374"/>
            <x v="1375"/>
            <x v="1376"/>
            <x v="1377"/>
            <x v="1378"/>
            <x v="1379"/>
            <x v="1380"/>
            <x v="1381"/>
            <x v="1382"/>
            <x v="1383"/>
            <x v="1384"/>
            <x v="1385"/>
            <x v="1386"/>
            <x v="1387"/>
            <x v="1388"/>
            <x v="1389"/>
            <x v="1390"/>
            <x v="1391"/>
            <x v="1392"/>
            <x v="1393"/>
            <x v="1394"/>
            <x v="1395"/>
            <x v="1396"/>
            <x v="1397"/>
            <x v="1398"/>
            <x v="1399"/>
          </reference>
        </references>
      </pivotArea>
    </format>
    <format dxfId="13">
      <pivotArea dataOnly="0" labelOnly="1" fieldPosition="0">
        <references count="1">
          <reference field="1" count="50">
            <x v="1400"/>
            <x v="1401"/>
            <x v="1402"/>
            <x v="1403"/>
            <x v="1404"/>
            <x v="1405"/>
            <x v="1406"/>
            <x v="1407"/>
            <x v="1408"/>
            <x v="1409"/>
            <x v="1410"/>
            <x v="1411"/>
            <x v="1412"/>
            <x v="1413"/>
            <x v="1414"/>
            <x v="1415"/>
            <x v="1416"/>
            <x v="1417"/>
            <x v="1418"/>
            <x v="1419"/>
            <x v="1420"/>
            <x v="1421"/>
            <x v="1422"/>
            <x v="1423"/>
            <x v="1424"/>
            <x v="1425"/>
            <x v="1426"/>
            <x v="1427"/>
            <x v="1428"/>
            <x v="1429"/>
            <x v="1430"/>
            <x v="1431"/>
            <x v="1432"/>
            <x v="1433"/>
            <x v="1434"/>
            <x v="1435"/>
            <x v="1436"/>
            <x v="1437"/>
            <x v="1438"/>
            <x v="1439"/>
            <x v="1440"/>
            <x v="1441"/>
            <x v="1442"/>
            <x v="1443"/>
            <x v="1444"/>
            <x v="1445"/>
            <x v="1446"/>
            <x v="1447"/>
            <x v="1448"/>
            <x v="1449"/>
          </reference>
        </references>
      </pivotArea>
    </format>
    <format dxfId="12">
      <pivotArea dataOnly="0" labelOnly="1" fieldPosition="0">
        <references count="1">
          <reference field="1" count="50">
            <x v="1450"/>
            <x v="1451"/>
            <x v="1452"/>
            <x v="1453"/>
            <x v="1454"/>
            <x v="1455"/>
            <x v="1456"/>
            <x v="1457"/>
            <x v="1458"/>
            <x v="1459"/>
            <x v="1460"/>
            <x v="1461"/>
            <x v="1462"/>
            <x v="1463"/>
            <x v="1464"/>
            <x v="1465"/>
            <x v="1466"/>
            <x v="1467"/>
            <x v="1468"/>
            <x v="1469"/>
            <x v="1470"/>
            <x v="1471"/>
            <x v="1472"/>
            <x v="1473"/>
            <x v="1474"/>
            <x v="1475"/>
            <x v="1476"/>
            <x v="1477"/>
            <x v="1478"/>
            <x v="1479"/>
            <x v="1480"/>
            <x v="1481"/>
            <x v="1482"/>
            <x v="1483"/>
            <x v="1484"/>
            <x v="1485"/>
            <x v="1486"/>
            <x v="1487"/>
            <x v="1488"/>
            <x v="1489"/>
            <x v="1490"/>
            <x v="1491"/>
            <x v="1492"/>
            <x v="1493"/>
            <x v="1494"/>
            <x v="1495"/>
            <x v="1496"/>
            <x v="1497"/>
            <x v="1498"/>
            <x v="1499"/>
          </reference>
        </references>
      </pivotArea>
    </format>
    <format dxfId="11">
      <pivotArea dataOnly="0" labelOnly="1" fieldPosition="0">
        <references count="1">
          <reference field="1" count="50">
            <x v="1500"/>
            <x v="1501"/>
            <x v="1502"/>
            <x v="1503"/>
            <x v="1504"/>
            <x v="1505"/>
            <x v="1506"/>
            <x v="1507"/>
            <x v="1508"/>
            <x v="1509"/>
            <x v="1510"/>
            <x v="1511"/>
            <x v="1512"/>
            <x v="1513"/>
            <x v="1514"/>
            <x v="1515"/>
            <x v="1516"/>
            <x v="1517"/>
            <x v="1518"/>
            <x v="1519"/>
            <x v="1520"/>
            <x v="1521"/>
            <x v="1522"/>
            <x v="1523"/>
            <x v="1524"/>
            <x v="1525"/>
            <x v="1526"/>
            <x v="1527"/>
            <x v="1528"/>
            <x v="1529"/>
            <x v="1530"/>
            <x v="1531"/>
            <x v="1532"/>
            <x v="1533"/>
            <x v="1534"/>
            <x v="1535"/>
            <x v="1536"/>
            <x v="1537"/>
            <x v="1538"/>
            <x v="1539"/>
            <x v="1540"/>
            <x v="1541"/>
            <x v="1542"/>
            <x v="1543"/>
            <x v="1544"/>
            <x v="1545"/>
            <x v="1546"/>
            <x v="1547"/>
            <x v="1548"/>
            <x v="1549"/>
          </reference>
        </references>
      </pivotArea>
    </format>
    <format dxfId="10">
      <pivotArea dataOnly="0" labelOnly="1" fieldPosition="0">
        <references count="1">
          <reference field="1" count="50">
            <x v="1550"/>
            <x v="1551"/>
            <x v="1552"/>
            <x v="1553"/>
            <x v="1554"/>
            <x v="1555"/>
            <x v="1556"/>
            <x v="1557"/>
            <x v="1558"/>
            <x v="1559"/>
            <x v="1560"/>
            <x v="1561"/>
            <x v="1562"/>
            <x v="1563"/>
            <x v="1564"/>
            <x v="1565"/>
            <x v="1566"/>
            <x v="1567"/>
            <x v="1568"/>
            <x v="1569"/>
            <x v="1570"/>
            <x v="1571"/>
            <x v="1572"/>
            <x v="1573"/>
            <x v="1574"/>
            <x v="1575"/>
            <x v="1576"/>
            <x v="1577"/>
            <x v="1578"/>
            <x v="1579"/>
            <x v="1580"/>
            <x v="1581"/>
            <x v="1582"/>
            <x v="1583"/>
            <x v="1584"/>
            <x v="1585"/>
            <x v="1586"/>
            <x v="1587"/>
            <x v="1588"/>
            <x v="1589"/>
            <x v="1590"/>
            <x v="1591"/>
            <x v="1592"/>
            <x v="1593"/>
            <x v="1594"/>
            <x v="1595"/>
            <x v="1596"/>
            <x v="1597"/>
            <x v="1598"/>
            <x v="1599"/>
          </reference>
        </references>
      </pivotArea>
    </format>
    <format dxfId="9">
      <pivotArea dataOnly="0" labelOnly="1" fieldPosition="0">
        <references count="1">
          <reference field="1" count="50">
            <x v="1600"/>
            <x v="1601"/>
            <x v="1602"/>
            <x v="1603"/>
            <x v="1604"/>
            <x v="1605"/>
            <x v="1606"/>
            <x v="1607"/>
            <x v="1608"/>
            <x v="1609"/>
            <x v="1610"/>
            <x v="1611"/>
            <x v="1612"/>
            <x v="1613"/>
            <x v="1614"/>
            <x v="1615"/>
            <x v="1616"/>
            <x v="1617"/>
            <x v="1618"/>
            <x v="1619"/>
            <x v="1620"/>
            <x v="1621"/>
            <x v="1622"/>
            <x v="1623"/>
            <x v="1624"/>
            <x v="1625"/>
            <x v="1626"/>
            <x v="1627"/>
            <x v="1628"/>
            <x v="1629"/>
            <x v="1630"/>
            <x v="1631"/>
            <x v="1632"/>
            <x v="1633"/>
            <x v="1634"/>
            <x v="1635"/>
            <x v="1636"/>
            <x v="1637"/>
            <x v="1638"/>
            <x v="1639"/>
            <x v="1640"/>
            <x v="1641"/>
            <x v="1642"/>
            <x v="1643"/>
            <x v="1644"/>
            <x v="1645"/>
            <x v="1646"/>
            <x v="1647"/>
            <x v="1648"/>
            <x v="1649"/>
          </reference>
        </references>
      </pivotArea>
    </format>
    <format dxfId="8">
      <pivotArea dataOnly="0" labelOnly="1" fieldPosition="0">
        <references count="1">
          <reference field="1" count="50">
            <x v="1650"/>
            <x v="1651"/>
            <x v="1652"/>
            <x v="1653"/>
            <x v="1654"/>
            <x v="1655"/>
            <x v="1656"/>
            <x v="1657"/>
            <x v="1658"/>
            <x v="1659"/>
            <x v="1660"/>
            <x v="1661"/>
            <x v="1662"/>
            <x v="1663"/>
            <x v="1664"/>
            <x v="1665"/>
            <x v="1666"/>
            <x v="1667"/>
            <x v="1668"/>
            <x v="1669"/>
            <x v="1670"/>
            <x v="1671"/>
            <x v="1672"/>
            <x v="1673"/>
            <x v="1674"/>
            <x v="1675"/>
            <x v="1676"/>
            <x v="1677"/>
            <x v="1678"/>
            <x v="1679"/>
            <x v="1680"/>
            <x v="1681"/>
            <x v="1682"/>
            <x v="1683"/>
            <x v="1684"/>
            <x v="1685"/>
            <x v="1686"/>
            <x v="1687"/>
            <x v="1688"/>
            <x v="1689"/>
            <x v="1690"/>
            <x v="1691"/>
            <x v="1692"/>
            <x v="1693"/>
            <x v="1694"/>
            <x v="1695"/>
            <x v="1696"/>
            <x v="1697"/>
            <x v="1698"/>
            <x v="1699"/>
          </reference>
        </references>
      </pivotArea>
    </format>
    <format dxfId="7">
      <pivotArea dataOnly="0" labelOnly="1" fieldPosition="0">
        <references count="1">
          <reference field="1" count="50">
            <x v="1700"/>
            <x v="1701"/>
            <x v="1702"/>
            <x v="1703"/>
            <x v="1704"/>
            <x v="1705"/>
            <x v="1706"/>
            <x v="1707"/>
            <x v="1708"/>
            <x v="1709"/>
            <x v="1710"/>
            <x v="1711"/>
            <x v="1712"/>
            <x v="1713"/>
            <x v="1714"/>
            <x v="1715"/>
            <x v="1716"/>
            <x v="1717"/>
            <x v="1718"/>
            <x v="1719"/>
            <x v="1720"/>
            <x v="1721"/>
            <x v="1722"/>
            <x v="1723"/>
            <x v="1724"/>
            <x v="1725"/>
            <x v="1726"/>
            <x v="1727"/>
            <x v="1728"/>
            <x v="1729"/>
            <x v="1730"/>
            <x v="1731"/>
            <x v="1732"/>
            <x v="1733"/>
            <x v="1734"/>
            <x v="1735"/>
            <x v="1736"/>
            <x v="1737"/>
            <x v="1738"/>
            <x v="1739"/>
            <x v="1740"/>
            <x v="1741"/>
            <x v="1742"/>
            <x v="1743"/>
            <x v="1744"/>
            <x v="1745"/>
            <x v="1746"/>
            <x v="1747"/>
            <x v="1748"/>
            <x v="1749"/>
          </reference>
        </references>
      </pivotArea>
    </format>
    <format dxfId="6">
      <pivotArea dataOnly="0" labelOnly="1" fieldPosition="0">
        <references count="1">
          <reference field="1" count="50">
            <x v="1750"/>
            <x v="1751"/>
            <x v="1752"/>
            <x v="1753"/>
            <x v="1754"/>
            <x v="1755"/>
            <x v="1756"/>
            <x v="1757"/>
            <x v="1758"/>
            <x v="1759"/>
            <x v="1760"/>
            <x v="1761"/>
            <x v="1762"/>
            <x v="1763"/>
            <x v="1764"/>
            <x v="1765"/>
            <x v="1766"/>
            <x v="1767"/>
            <x v="1768"/>
            <x v="1769"/>
            <x v="1770"/>
            <x v="1771"/>
            <x v="1772"/>
            <x v="1773"/>
            <x v="1774"/>
            <x v="1775"/>
            <x v="1776"/>
            <x v="1777"/>
            <x v="1778"/>
            <x v="1779"/>
            <x v="1780"/>
            <x v="1781"/>
            <x v="1782"/>
            <x v="1783"/>
            <x v="1784"/>
            <x v="1785"/>
            <x v="1786"/>
            <x v="1787"/>
            <x v="1788"/>
            <x v="1789"/>
            <x v="1790"/>
            <x v="1791"/>
            <x v="1792"/>
            <x v="1793"/>
            <x v="1794"/>
            <x v="1795"/>
            <x v="1796"/>
            <x v="1797"/>
            <x v="1798"/>
            <x v="1799"/>
          </reference>
        </references>
      </pivotArea>
    </format>
    <format dxfId="5">
      <pivotArea dataOnly="0" labelOnly="1" fieldPosition="0">
        <references count="1">
          <reference field="1" count="50">
            <x v="1800"/>
            <x v="1801"/>
            <x v="1802"/>
            <x v="1803"/>
            <x v="1804"/>
            <x v="1805"/>
            <x v="1806"/>
            <x v="1807"/>
            <x v="1808"/>
            <x v="1809"/>
            <x v="1810"/>
            <x v="1811"/>
            <x v="1812"/>
            <x v="1813"/>
            <x v="1814"/>
            <x v="1815"/>
            <x v="1816"/>
            <x v="1817"/>
            <x v="1818"/>
            <x v="1819"/>
            <x v="1820"/>
            <x v="1821"/>
            <x v="1822"/>
            <x v="1823"/>
            <x v="1824"/>
            <x v="1825"/>
            <x v="1826"/>
            <x v="1827"/>
            <x v="1828"/>
            <x v="1829"/>
            <x v="1830"/>
            <x v="1831"/>
            <x v="1832"/>
            <x v="1833"/>
            <x v="1834"/>
            <x v="1835"/>
            <x v="1836"/>
            <x v="1837"/>
            <x v="1838"/>
            <x v="1839"/>
            <x v="1840"/>
            <x v="1841"/>
            <x v="1842"/>
            <x v="1843"/>
            <x v="1844"/>
            <x v="1845"/>
            <x v="1846"/>
            <x v="1847"/>
            <x v="1848"/>
            <x v="1849"/>
          </reference>
        </references>
      </pivotArea>
    </format>
    <format dxfId="4">
      <pivotArea dataOnly="0" labelOnly="1" fieldPosition="0">
        <references count="1">
          <reference field="1" count="50">
            <x v="1850"/>
            <x v="1851"/>
            <x v="1852"/>
            <x v="1853"/>
            <x v="1854"/>
            <x v="1855"/>
            <x v="1856"/>
            <x v="1857"/>
            <x v="1858"/>
            <x v="1859"/>
            <x v="1860"/>
            <x v="1861"/>
            <x v="1862"/>
            <x v="1863"/>
            <x v="1864"/>
            <x v="1865"/>
            <x v="1866"/>
            <x v="1867"/>
            <x v="1868"/>
            <x v="1869"/>
            <x v="1870"/>
            <x v="1871"/>
            <x v="1872"/>
            <x v="1873"/>
            <x v="1874"/>
            <x v="1875"/>
            <x v="1876"/>
            <x v="1877"/>
            <x v="1878"/>
            <x v="1879"/>
            <x v="1880"/>
            <x v="1881"/>
            <x v="1882"/>
            <x v="1883"/>
            <x v="1884"/>
            <x v="1885"/>
            <x v="1886"/>
            <x v="1887"/>
            <x v="1888"/>
            <x v="1889"/>
            <x v="1890"/>
            <x v="1891"/>
            <x v="1892"/>
            <x v="1893"/>
            <x v="1894"/>
            <x v="1895"/>
            <x v="1896"/>
            <x v="1897"/>
            <x v="1898"/>
            <x v="1899"/>
          </reference>
        </references>
      </pivotArea>
    </format>
    <format dxfId="3">
      <pivotArea dataOnly="0" labelOnly="1" fieldPosition="0">
        <references count="1">
          <reference field="1" count="50">
            <x v="1900"/>
            <x v="1901"/>
            <x v="1902"/>
            <x v="1903"/>
            <x v="1904"/>
            <x v="1905"/>
            <x v="1906"/>
            <x v="1907"/>
            <x v="1908"/>
            <x v="1909"/>
            <x v="1910"/>
            <x v="1911"/>
            <x v="1912"/>
            <x v="1913"/>
            <x v="1914"/>
            <x v="1915"/>
            <x v="1916"/>
            <x v="1917"/>
            <x v="1918"/>
            <x v="1919"/>
            <x v="1920"/>
            <x v="1921"/>
            <x v="1922"/>
            <x v="1923"/>
            <x v="1924"/>
            <x v="1925"/>
            <x v="1926"/>
            <x v="1927"/>
            <x v="1928"/>
            <x v="1929"/>
            <x v="1930"/>
            <x v="1931"/>
            <x v="1932"/>
            <x v="1933"/>
            <x v="1934"/>
            <x v="1935"/>
            <x v="1936"/>
            <x v="1937"/>
            <x v="1938"/>
            <x v="1939"/>
            <x v="1940"/>
            <x v="1941"/>
            <x v="1942"/>
            <x v="1943"/>
            <x v="1944"/>
            <x v="1945"/>
            <x v="1946"/>
            <x v="1947"/>
            <x v="1948"/>
            <x v="1949"/>
          </reference>
        </references>
      </pivotArea>
    </format>
    <format dxfId="2">
      <pivotArea dataOnly="0" labelOnly="1" fieldPosition="0">
        <references count="1">
          <reference field="1" count="26">
            <x v="1950"/>
            <x v="1951"/>
            <x v="1952"/>
            <x v="1953"/>
            <x v="1954"/>
            <x v="1955"/>
            <x v="1956"/>
            <x v="1957"/>
            <x v="1958"/>
            <x v="1959"/>
            <x v="1960"/>
            <x v="1961"/>
            <x v="1962"/>
            <x v="1963"/>
            <x v="1964"/>
            <x v="1965"/>
            <x v="1966"/>
            <x v="1967"/>
            <x v="1968"/>
            <x v="1969"/>
            <x v="1970"/>
            <x v="1971"/>
            <x v="1972"/>
            <x v="1973"/>
            <x v="1974"/>
            <x v="1975"/>
          </reference>
        </references>
      </pivotArea>
    </format>
    <format dxfId="1">
      <pivotArea dataOnly="0" labelOnly="1" grandRow="1" outline="0" fieldPosition="0"/>
    </format>
    <format dxfId="0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B6FA7-E937-41EB-B631-D37D21392915}">
  <dimension ref="A3:D1980"/>
  <sheetViews>
    <sheetView topLeftCell="A1960" workbookViewId="0">
      <selection activeCell="A3" sqref="A3:D1980"/>
    </sheetView>
  </sheetViews>
  <sheetFormatPr defaultRowHeight="15" x14ac:dyDescent="0.25"/>
  <cols>
    <col min="1" max="1" width="13.42578125" style="9" bestFit="1" customWidth="1"/>
    <col min="2" max="2" width="23" style="9" bestFit="1" customWidth="1"/>
    <col min="3" max="3" width="22.140625" style="9" bestFit="1" customWidth="1"/>
    <col min="4" max="5" width="18.28515625" style="9" bestFit="1" customWidth="1"/>
    <col min="6" max="16384" width="9.140625" style="9"/>
  </cols>
  <sheetData>
    <row r="3" spans="1:4" x14ac:dyDescent="0.25">
      <c r="A3" s="15" t="s">
        <v>20</v>
      </c>
      <c r="B3" s="9" t="s">
        <v>23</v>
      </c>
      <c r="C3" s="9" t="s">
        <v>22</v>
      </c>
      <c r="D3" s="9" t="s">
        <v>24</v>
      </c>
    </row>
    <row r="4" spans="1:4" x14ac:dyDescent="0.25">
      <c r="A4" s="16">
        <v>1</v>
      </c>
      <c r="B4" s="14">
        <v>45378</v>
      </c>
      <c r="C4" s="9">
        <v>1</v>
      </c>
      <c r="D4" s="9">
        <v>32.67</v>
      </c>
    </row>
    <row r="5" spans="1:4" x14ac:dyDescent="0.25">
      <c r="A5" s="16">
        <v>2</v>
      </c>
      <c r="B5" s="14">
        <v>45382</v>
      </c>
      <c r="C5" s="9">
        <v>1</v>
      </c>
      <c r="D5" s="9">
        <v>55.81</v>
      </c>
    </row>
    <row r="6" spans="1:4" x14ac:dyDescent="0.25">
      <c r="A6" s="16">
        <v>4</v>
      </c>
      <c r="B6" s="14">
        <v>45337</v>
      </c>
      <c r="C6" s="9">
        <v>2</v>
      </c>
      <c r="D6" s="9">
        <v>97.61</v>
      </c>
    </row>
    <row r="7" spans="1:4" x14ac:dyDescent="0.25">
      <c r="A7" s="16">
        <v>13</v>
      </c>
      <c r="B7" s="14">
        <v>45370</v>
      </c>
      <c r="C7" s="9">
        <v>4</v>
      </c>
      <c r="D7" s="9">
        <v>332.34000000000003</v>
      </c>
    </row>
    <row r="8" spans="1:4" x14ac:dyDescent="0.25">
      <c r="A8" s="16">
        <v>16</v>
      </c>
      <c r="B8" s="14">
        <v>45313</v>
      </c>
      <c r="C8" s="9">
        <v>2</v>
      </c>
      <c r="D8" s="9">
        <v>88.539999999999992</v>
      </c>
    </row>
    <row r="9" spans="1:4" x14ac:dyDescent="0.25">
      <c r="A9" s="16">
        <v>19</v>
      </c>
      <c r="B9" s="14">
        <v>45317</v>
      </c>
      <c r="C9" s="9">
        <v>1</v>
      </c>
      <c r="D9" s="9">
        <v>66.260000000000005</v>
      </c>
    </row>
    <row r="10" spans="1:4" x14ac:dyDescent="0.25">
      <c r="A10" s="16">
        <v>21</v>
      </c>
      <c r="B10" s="14">
        <v>45373</v>
      </c>
      <c r="C10" s="9">
        <v>1</v>
      </c>
      <c r="D10" s="9">
        <v>50.93</v>
      </c>
    </row>
    <row r="11" spans="1:4" x14ac:dyDescent="0.25">
      <c r="A11" s="16">
        <v>25</v>
      </c>
      <c r="B11" s="14">
        <v>45304</v>
      </c>
      <c r="C11" s="9">
        <v>1</v>
      </c>
      <c r="D11" s="9">
        <v>60.21</v>
      </c>
    </row>
    <row r="12" spans="1:4" x14ac:dyDescent="0.25">
      <c r="A12" s="16">
        <v>26</v>
      </c>
      <c r="B12" s="14">
        <v>45354</v>
      </c>
      <c r="C12" s="9">
        <v>2</v>
      </c>
      <c r="D12" s="9">
        <v>86.039999999999992</v>
      </c>
    </row>
    <row r="13" spans="1:4" x14ac:dyDescent="0.25">
      <c r="A13" s="16">
        <v>33</v>
      </c>
      <c r="B13" s="14">
        <v>45364</v>
      </c>
      <c r="C13" s="9">
        <v>1</v>
      </c>
      <c r="D13" s="9">
        <v>38.159999999999997</v>
      </c>
    </row>
    <row r="14" spans="1:4" x14ac:dyDescent="0.25">
      <c r="A14" s="16">
        <v>34</v>
      </c>
      <c r="B14" s="14">
        <v>45329</v>
      </c>
      <c r="C14" s="9">
        <v>1</v>
      </c>
      <c r="D14" s="9">
        <v>71.09</v>
      </c>
    </row>
    <row r="15" spans="1:4" x14ac:dyDescent="0.25">
      <c r="A15" s="16">
        <v>35</v>
      </c>
      <c r="B15" s="14">
        <v>45374</v>
      </c>
      <c r="C15" s="9">
        <v>1</v>
      </c>
      <c r="D15" s="9">
        <v>81.33</v>
      </c>
    </row>
    <row r="16" spans="1:4" x14ac:dyDescent="0.25">
      <c r="A16" s="16">
        <v>36</v>
      </c>
      <c r="B16" s="14">
        <v>45333</v>
      </c>
      <c r="C16" s="9">
        <v>1</v>
      </c>
      <c r="D16" s="9">
        <v>57.05</v>
      </c>
    </row>
    <row r="17" spans="1:4" x14ac:dyDescent="0.25">
      <c r="A17" s="16">
        <v>38</v>
      </c>
      <c r="B17" s="14">
        <v>45375</v>
      </c>
      <c r="C17" s="9">
        <v>1</v>
      </c>
      <c r="D17" s="9">
        <v>68</v>
      </c>
    </row>
    <row r="18" spans="1:4" x14ac:dyDescent="0.25">
      <c r="A18" s="16">
        <v>39</v>
      </c>
      <c r="B18" s="14">
        <v>45349</v>
      </c>
      <c r="C18" s="9">
        <v>1</v>
      </c>
      <c r="D18" s="9">
        <v>55.35</v>
      </c>
    </row>
    <row r="19" spans="1:4" x14ac:dyDescent="0.25">
      <c r="A19" s="16">
        <v>40</v>
      </c>
      <c r="B19" s="14">
        <v>45370</v>
      </c>
      <c r="C19" s="9">
        <v>1</v>
      </c>
      <c r="D19" s="9">
        <v>75.790000000000006</v>
      </c>
    </row>
    <row r="20" spans="1:4" x14ac:dyDescent="0.25">
      <c r="A20" s="16">
        <v>41</v>
      </c>
      <c r="B20" s="14">
        <v>45332</v>
      </c>
      <c r="C20" s="9">
        <v>2</v>
      </c>
      <c r="D20" s="9">
        <v>169.97</v>
      </c>
    </row>
    <row r="21" spans="1:4" x14ac:dyDescent="0.25">
      <c r="A21" s="16">
        <v>43</v>
      </c>
      <c r="B21" s="14">
        <v>45305</v>
      </c>
      <c r="C21" s="9">
        <v>1</v>
      </c>
      <c r="D21" s="9">
        <v>38.840000000000003</v>
      </c>
    </row>
    <row r="22" spans="1:4" x14ac:dyDescent="0.25">
      <c r="A22" s="16">
        <v>49</v>
      </c>
      <c r="B22" s="14">
        <v>45304</v>
      </c>
      <c r="C22" s="9">
        <v>1</v>
      </c>
      <c r="D22" s="9">
        <v>48.96</v>
      </c>
    </row>
    <row r="23" spans="1:4" x14ac:dyDescent="0.25">
      <c r="A23" s="16">
        <v>50</v>
      </c>
      <c r="B23" s="14">
        <v>45354</v>
      </c>
      <c r="C23" s="9">
        <v>1</v>
      </c>
      <c r="D23" s="9">
        <v>67.12</v>
      </c>
    </row>
    <row r="24" spans="1:4" x14ac:dyDescent="0.25">
      <c r="A24" s="16">
        <v>51</v>
      </c>
      <c r="B24" s="14">
        <v>45378</v>
      </c>
      <c r="C24" s="9">
        <v>2</v>
      </c>
      <c r="D24" s="9">
        <v>168.85000000000002</v>
      </c>
    </row>
    <row r="25" spans="1:4" x14ac:dyDescent="0.25">
      <c r="A25" s="16">
        <v>53</v>
      </c>
      <c r="B25" s="14">
        <v>45361</v>
      </c>
      <c r="C25" s="9">
        <v>1</v>
      </c>
      <c r="D25" s="9">
        <v>40.11</v>
      </c>
    </row>
    <row r="26" spans="1:4" x14ac:dyDescent="0.25">
      <c r="A26" s="16">
        <v>57</v>
      </c>
      <c r="B26" s="14">
        <v>45346</v>
      </c>
      <c r="C26" s="9">
        <v>1</v>
      </c>
      <c r="D26" s="9">
        <v>41.1</v>
      </c>
    </row>
    <row r="27" spans="1:4" x14ac:dyDescent="0.25">
      <c r="A27" s="16">
        <v>59</v>
      </c>
      <c r="B27" s="14">
        <v>45303</v>
      </c>
      <c r="C27" s="9">
        <v>1</v>
      </c>
      <c r="D27" s="9">
        <v>55.52</v>
      </c>
    </row>
    <row r="28" spans="1:4" x14ac:dyDescent="0.25">
      <c r="A28" s="16">
        <v>60</v>
      </c>
      <c r="B28" s="14">
        <v>45372</v>
      </c>
      <c r="C28" s="9">
        <v>3</v>
      </c>
      <c r="D28" s="9">
        <v>215.21</v>
      </c>
    </row>
    <row r="29" spans="1:4" x14ac:dyDescent="0.25">
      <c r="A29" s="16">
        <v>65</v>
      </c>
      <c r="B29" s="14">
        <v>45324</v>
      </c>
      <c r="C29" s="9">
        <v>1</v>
      </c>
      <c r="D29" s="9">
        <v>88.35</v>
      </c>
    </row>
    <row r="30" spans="1:4" x14ac:dyDescent="0.25">
      <c r="A30" s="16">
        <v>74</v>
      </c>
      <c r="B30" s="14">
        <v>45349</v>
      </c>
      <c r="C30" s="9">
        <v>1</v>
      </c>
      <c r="D30" s="9">
        <v>93.21</v>
      </c>
    </row>
    <row r="31" spans="1:4" x14ac:dyDescent="0.25">
      <c r="A31" s="16">
        <v>75</v>
      </c>
      <c r="B31" s="14">
        <v>45328</v>
      </c>
      <c r="C31" s="9">
        <v>1</v>
      </c>
      <c r="D31" s="9">
        <v>66.67</v>
      </c>
    </row>
    <row r="32" spans="1:4" x14ac:dyDescent="0.25">
      <c r="A32" s="16">
        <v>87</v>
      </c>
      <c r="B32" s="14">
        <v>45316</v>
      </c>
      <c r="C32" s="9">
        <v>1</v>
      </c>
      <c r="D32" s="9">
        <v>80.81</v>
      </c>
    </row>
    <row r="33" spans="1:4" x14ac:dyDescent="0.25">
      <c r="A33" s="16">
        <v>90</v>
      </c>
      <c r="B33" s="14">
        <v>45373</v>
      </c>
      <c r="C33" s="9">
        <v>2</v>
      </c>
      <c r="D33" s="9">
        <v>102.14</v>
      </c>
    </row>
    <row r="34" spans="1:4" x14ac:dyDescent="0.25">
      <c r="A34" s="16">
        <v>94</v>
      </c>
      <c r="B34" s="14">
        <v>45363</v>
      </c>
      <c r="C34" s="9">
        <v>2</v>
      </c>
      <c r="D34" s="9">
        <v>155.13</v>
      </c>
    </row>
    <row r="35" spans="1:4" x14ac:dyDescent="0.25">
      <c r="A35" s="16">
        <v>97</v>
      </c>
      <c r="B35" s="14">
        <v>45339</v>
      </c>
      <c r="C35" s="9">
        <v>2</v>
      </c>
      <c r="D35" s="9">
        <v>93.22</v>
      </c>
    </row>
    <row r="36" spans="1:4" x14ac:dyDescent="0.25">
      <c r="A36" s="16">
        <v>99</v>
      </c>
      <c r="B36" s="14">
        <v>45371</v>
      </c>
      <c r="C36" s="9">
        <v>3</v>
      </c>
      <c r="D36" s="9">
        <v>134.18</v>
      </c>
    </row>
    <row r="37" spans="1:4" x14ac:dyDescent="0.25">
      <c r="A37" s="16">
        <v>107</v>
      </c>
      <c r="B37" s="14">
        <v>45375</v>
      </c>
      <c r="C37" s="9">
        <v>1</v>
      </c>
      <c r="D37" s="9">
        <v>35.07</v>
      </c>
    </row>
    <row r="38" spans="1:4" x14ac:dyDescent="0.25">
      <c r="A38" s="16">
        <v>108</v>
      </c>
      <c r="B38" s="14">
        <v>45352</v>
      </c>
      <c r="C38" s="9">
        <v>1</v>
      </c>
      <c r="D38" s="9">
        <v>77.02</v>
      </c>
    </row>
    <row r="39" spans="1:4" x14ac:dyDescent="0.25">
      <c r="A39" s="16">
        <v>110</v>
      </c>
      <c r="B39" s="14">
        <v>45374</v>
      </c>
      <c r="C39" s="9">
        <v>1</v>
      </c>
      <c r="D39" s="9">
        <v>33.56</v>
      </c>
    </row>
    <row r="40" spans="1:4" x14ac:dyDescent="0.25">
      <c r="A40" s="16">
        <v>118</v>
      </c>
      <c r="B40" s="14">
        <v>45374</v>
      </c>
      <c r="C40" s="9">
        <v>1</v>
      </c>
      <c r="D40" s="9">
        <v>78.650000000000006</v>
      </c>
    </row>
    <row r="41" spans="1:4" x14ac:dyDescent="0.25">
      <c r="A41" s="16">
        <v>120</v>
      </c>
      <c r="B41" s="14">
        <v>45369</v>
      </c>
      <c r="C41" s="9">
        <v>2</v>
      </c>
      <c r="D41" s="9">
        <v>157.30000000000001</v>
      </c>
    </row>
    <row r="42" spans="1:4" x14ac:dyDescent="0.25">
      <c r="A42" s="16">
        <v>129</v>
      </c>
      <c r="B42" s="14">
        <v>45296</v>
      </c>
      <c r="C42" s="9">
        <v>1</v>
      </c>
      <c r="D42" s="9">
        <v>41.08</v>
      </c>
    </row>
    <row r="43" spans="1:4" x14ac:dyDescent="0.25">
      <c r="A43" s="16">
        <v>130</v>
      </c>
      <c r="B43" s="14">
        <v>45329</v>
      </c>
      <c r="C43" s="9">
        <v>1</v>
      </c>
      <c r="D43" s="9">
        <v>98.67</v>
      </c>
    </row>
    <row r="44" spans="1:4" x14ac:dyDescent="0.25">
      <c r="A44" s="16">
        <v>132</v>
      </c>
      <c r="B44" s="14">
        <v>45337</v>
      </c>
      <c r="C44" s="9">
        <v>1</v>
      </c>
      <c r="D44" s="9">
        <v>54.42</v>
      </c>
    </row>
    <row r="45" spans="1:4" x14ac:dyDescent="0.25">
      <c r="A45" s="16">
        <v>137</v>
      </c>
      <c r="B45" s="14">
        <v>45357</v>
      </c>
      <c r="C45" s="9">
        <v>2</v>
      </c>
      <c r="D45" s="9">
        <v>134.56</v>
      </c>
    </row>
    <row r="46" spans="1:4" x14ac:dyDescent="0.25">
      <c r="A46" s="16">
        <v>141</v>
      </c>
      <c r="B46" s="14">
        <v>45302</v>
      </c>
      <c r="C46" s="9">
        <v>1</v>
      </c>
      <c r="D46" s="9">
        <v>75.37</v>
      </c>
    </row>
    <row r="47" spans="1:4" x14ac:dyDescent="0.25">
      <c r="A47" s="16">
        <v>142</v>
      </c>
      <c r="B47" s="14">
        <v>45341</v>
      </c>
      <c r="C47" s="9">
        <v>4</v>
      </c>
      <c r="D47" s="9">
        <v>177.8</v>
      </c>
    </row>
    <row r="48" spans="1:4" x14ac:dyDescent="0.25">
      <c r="A48" s="16">
        <v>145</v>
      </c>
      <c r="B48" s="14">
        <v>45357</v>
      </c>
      <c r="C48" s="9">
        <v>2</v>
      </c>
      <c r="D48" s="9">
        <v>134.07</v>
      </c>
    </row>
    <row r="49" spans="1:4" x14ac:dyDescent="0.25">
      <c r="A49" s="16">
        <v>146</v>
      </c>
      <c r="B49" s="14">
        <v>45328</v>
      </c>
      <c r="C49" s="9">
        <v>1</v>
      </c>
      <c r="D49" s="9">
        <v>89.18</v>
      </c>
    </row>
    <row r="50" spans="1:4" x14ac:dyDescent="0.25">
      <c r="A50" s="16">
        <v>148</v>
      </c>
      <c r="B50" s="14">
        <v>45357</v>
      </c>
      <c r="C50" s="9">
        <v>1</v>
      </c>
      <c r="D50" s="9">
        <v>30.67</v>
      </c>
    </row>
    <row r="51" spans="1:4" x14ac:dyDescent="0.25">
      <c r="A51" s="16">
        <v>151</v>
      </c>
      <c r="B51" s="14">
        <v>45302</v>
      </c>
      <c r="C51" s="9">
        <v>1</v>
      </c>
      <c r="D51" s="9">
        <v>43.19</v>
      </c>
    </row>
    <row r="52" spans="1:4" x14ac:dyDescent="0.25">
      <c r="A52" s="16">
        <v>152</v>
      </c>
      <c r="B52" s="14">
        <v>45299</v>
      </c>
      <c r="C52" s="9">
        <v>1</v>
      </c>
      <c r="D52" s="9">
        <v>78.540000000000006</v>
      </c>
    </row>
    <row r="53" spans="1:4" x14ac:dyDescent="0.25">
      <c r="A53" s="16">
        <v>154</v>
      </c>
      <c r="B53" s="14">
        <v>45323</v>
      </c>
      <c r="C53" s="9">
        <v>1</v>
      </c>
      <c r="D53" s="9">
        <v>91.33</v>
      </c>
    </row>
    <row r="54" spans="1:4" x14ac:dyDescent="0.25">
      <c r="A54" s="16">
        <v>156</v>
      </c>
      <c r="B54" s="14">
        <v>45335</v>
      </c>
      <c r="C54" s="9">
        <v>1</v>
      </c>
      <c r="D54" s="9">
        <v>86.77</v>
      </c>
    </row>
    <row r="55" spans="1:4" x14ac:dyDescent="0.25">
      <c r="A55" s="16">
        <v>157</v>
      </c>
      <c r="B55" s="14">
        <v>45320</v>
      </c>
      <c r="C55" s="9">
        <v>1</v>
      </c>
      <c r="D55" s="9">
        <v>67.97</v>
      </c>
    </row>
    <row r="56" spans="1:4" x14ac:dyDescent="0.25">
      <c r="A56" s="16">
        <v>160</v>
      </c>
      <c r="B56" s="14">
        <v>45344</v>
      </c>
      <c r="C56" s="9">
        <v>1</v>
      </c>
      <c r="D56" s="9">
        <v>29.09</v>
      </c>
    </row>
    <row r="57" spans="1:4" x14ac:dyDescent="0.25">
      <c r="A57" s="16">
        <v>163</v>
      </c>
      <c r="B57" s="14">
        <v>45306</v>
      </c>
      <c r="C57" s="9">
        <v>2</v>
      </c>
      <c r="D57" s="9">
        <v>126.67</v>
      </c>
    </row>
    <row r="58" spans="1:4" x14ac:dyDescent="0.25">
      <c r="A58" s="16">
        <v>164</v>
      </c>
      <c r="B58" s="14">
        <v>45335</v>
      </c>
      <c r="C58" s="9">
        <v>1</v>
      </c>
      <c r="D58" s="9">
        <v>108.34</v>
      </c>
    </row>
    <row r="59" spans="1:4" x14ac:dyDescent="0.25">
      <c r="A59" s="16">
        <v>170</v>
      </c>
      <c r="B59" s="14">
        <v>45357</v>
      </c>
      <c r="C59" s="9">
        <v>1</v>
      </c>
      <c r="D59" s="9">
        <v>39.6</v>
      </c>
    </row>
    <row r="60" spans="1:4" x14ac:dyDescent="0.25">
      <c r="A60" s="16">
        <v>172</v>
      </c>
      <c r="B60" s="14">
        <v>45373</v>
      </c>
      <c r="C60" s="9">
        <v>1</v>
      </c>
      <c r="D60" s="9">
        <v>73.040000000000006</v>
      </c>
    </row>
    <row r="61" spans="1:4" x14ac:dyDescent="0.25">
      <c r="A61" s="16">
        <v>173</v>
      </c>
      <c r="B61" s="14">
        <v>45324</v>
      </c>
      <c r="C61" s="9">
        <v>1</v>
      </c>
      <c r="D61" s="9">
        <v>55.47</v>
      </c>
    </row>
    <row r="62" spans="1:4" x14ac:dyDescent="0.25">
      <c r="A62" s="16">
        <v>174</v>
      </c>
      <c r="B62" s="14">
        <v>45325</v>
      </c>
      <c r="C62" s="9">
        <v>2</v>
      </c>
      <c r="D62" s="9">
        <v>127.08</v>
      </c>
    </row>
    <row r="63" spans="1:4" x14ac:dyDescent="0.25">
      <c r="A63" s="16">
        <v>181</v>
      </c>
      <c r="B63" s="14">
        <v>45342</v>
      </c>
      <c r="C63" s="9">
        <v>1</v>
      </c>
      <c r="D63" s="9">
        <v>36.81</v>
      </c>
    </row>
    <row r="64" spans="1:4" x14ac:dyDescent="0.25">
      <c r="A64" s="16">
        <v>182</v>
      </c>
      <c r="B64" s="14">
        <v>45373</v>
      </c>
      <c r="C64" s="9">
        <v>1</v>
      </c>
      <c r="D64" s="9">
        <v>75.52</v>
      </c>
    </row>
    <row r="65" spans="1:4" x14ac:dyDescent="0.25">
      <c r="A65" s="16">
        <v>187</v>
      </c>
      <c r="B65" s="14">
        <v>45310</v>
      </c>
      <c r="C65" s="9">
        <v>1</v>
      </c>
      <c r="D65" s="9">
        <v>44.18</v>
      </c>
    </row>
    <row r="66" spans="1:4" x14ac:dyDescent="0.25">
      <c r="A66" s="16">
        <v>188</v>
      </c>
      <c r="B66" s="14">
        <v>45309</v>
      </c>
      <c r="C66" s="9">
        <v>1</v>
      </c>
      <c r="D66" s="9">
        <v>96.65</v>
      </c>
    </row>
    <row r="67" spans="1:4" x14ac:dyDescent="0.25">
      <c r="A67" s="16">
        <v>189</v>
      </c>
      <c r="B67" s="14">
        <v>45353</v>
      </c>
      <c r="C67" s="9">
        <v>2</v>
      </c>
      <c r="D67" s="9">
        <v>136.34</v>
      </c>
    </row>
    <row r="68" spans="1:4" x14ac:dyDescent="0.25">
      <c r="A68" s="16">
        <v>191</v>
      </c>
      <c r="B68" s="14">
        <v>45365</v>
      </c>
      <c r="C68" s="9">
        <v>1</v>
      </c>
      <c r="D68" s="9">
        <v>46.72</v>
      </c>
    </row>
    <row r="69" spans="1:4" x14ac:dyDescent="0.25">
      <c r="A69" s="16">
        <v>197</v>
      </c>
      <c r="B69" s="14">
        <v>45376</v>
      </c>
      <c r="C69" s="9">
        <v>1</v>
      </c>
      <c r="D69" s="9">
        <v>74.12</v>
      </c>
    </row>
    <row r="70" spans="1:4" x14ac:dyDescent="0.25">
      <c r="A70" s="16">
        <v>198</v>
      </c>
      <c r="B70" s="14">
        <v>45370</v>
      </c>
      <c r="C70" s="9">
        <v>2</v>
      </c>
      <c r="D70" s="9">
        <v>133.11000000000001</v>
      </c>
    </row>
    <row r="71" spans="1:4" x14ac:dyDescent="0.25">
      <c r="A71" s="16">
        <v>199</v>
      </c>
      <c r="B71" s="14">
        <v>45323</v>
      </c>
      <c r="C71" s="9">
        <v>1</v>
      </c>
      <c r="D71" s="9">
        <v>37.47</v>
      </c>
    </row>
    <row r="72" spans="1:4" x14ac:dyDescent="0.25">
      <c r="A72" s="16">
        <v>200</v>
      </c>
      <c r="B72" s="14">
        <v>45362</v>
      </c>
      <c r="C72" s="9">
        <v>1</v>
      </c>
      <c r="D72" s="9">
        <v>55.95</v>
      </c>
    </row>
    <row r="73" spans="1:4" x14ac:dyDescent="0.25">
      <c r="A73" s="16">
        <v>206</v>
      </c>
      <c r="B73" s="14">
        <v>45325</v>
      </c>
      <c r="C73" s="9">
        <v>1</v>
      </c>
      <c r="D73" s="9">
        <v>92.12</v>
      </c>
    </row>
    <row r="74" spans="1:4" x14ac:dyDescent="0.25">
      <c r="A74" s="16">
        <v>210</v>
      </c>
      <c r="B74" s="14">
        <v>45368</v>
      </c>
      <c r="C74" s="9">
        <v>1</v>
      </c>
      <c r="D74" s="9">
        <v>38.47</v>
      </c>
    </row>
    <row r="75" spans="1:4" x14ac:dyDescent="0.25">
      <c r="A75" s="16">
        <v>212</v>
      </c>
      <c r="B75" s="14">
        <v>45300</v>
      </c>
      <c r="C75" s="9">
        <v>1</v>
      </c>
      <c r="D75" s="9">
        <v>106.41</v>
      </c>
    </row>
    <row r="76" spans="1:4" x14ac:dyDescent="0.25">
      <c r="A76" s="16">
        <v>215</v>
      </c>
      <c r="B76" s="14">
        <v>45357</v>
      </c>
      <c r="C76" s="9">
        <v>2</v>
      </c>
      <c r="D76" s="9">
        <v>102.27</v>
      </c>
    </row>
    <row r="77" spans="1:4" x14ac:dyDescent="0.25">
      <c r="A77" s="16">
        <v>216</v>
      </c>
      <c r="B77" s="14">
        <v>45345</v>
      </c>
      <c r="C77" s="9">
        <v>1</v>
      </c>
      <c r="D77" s="9">
        <v>102.26</v>
      </c>
    </row>
    <row r="78" spans="1:4" x14ac:dyDescent="0.25">
      <c r="A78" s="16">
        <v>218</v>
      </c>
      <c r="B78" s="14">
        <v>45354</v>
      </c>
      <c r="C78" s="9">
        <v>1</v>
      </c>
      <c r="D78" s="9">
        <v>96.85</v>
      </c>
    </row>
    <row r="79" spans="1:4" x14ac:dyDescent="0.25">
      <c r="A79" s="16">
        <v>221</v>
      </c>
      <c r="B79" s="14">
        <v>45330</v>
      </c>
      <c r="C79" s="9">
        <v>2</v>
      </c>
      <c r="D79" s="9">
        <v>134.87</v>
      </c>
    </row>
    <row r="80" spans="1:4" x14ac:dyDescent="0.25">
      <c r="A80" s="16">
        <v>222</v>
      </c>
      <c r="B80" s="14">
        <v>45351</v>
      </c>
      <c r="C80" s="9">
        <v>1</v>
      </c>
      <c r="D80" s="9">
        <v>94.02</v>
      </c>
    </row>
    <row r="81" spans="1:4" x14ac:dyDescent="0.25">
      <c r="A81" s="16">
        <v>224</v>
      </c>
      <c r="B81" s="14">
        <v>45324</v>
      </c>
      <c r="C81" s="9">
        <v>1</v>
      </c>
      <c r="D81" s="9">
        <v>32</v>
      </c>
    </row>
    <row r="82" spans="1:4" x14ac:dyDescent="0.25">
      <c r="A82" s="16">
        <v>225</v>
      </c>
      <c r="B82" s="14">
        <v>45367</v>
      </c>
      <c r="C82" s="9">
        <v>1</v>
      </c>
      <c r="D82" s="9">
        <v>58.67</v>
      </c>
    </row>
    <row r="83" spans="1:4" x14ac:dyDescent="0.25">
      <c r="A83" s="16">
        <v>227</v>
      </c>
      <c r="B83" s="14">
        <v>45351</v>
      </c>
      <c r="C83" s="9">
        <v>1</v>
      </c>
      <c r="D83" s="9">
        <v>30.56</v>
      </c>
    </row>
    <row r="84" spans="1:4" x14ac:dyDescent="0.25">
      <c r="A84" s="16">
        <v>228</v>
      </c>
      <c r="B84" s="14">
        <v>45304</v>
      </c>
      <c r="C84" s="9">
        <v>1</v>
      </c>
      <c r="D84" s="9">
        <v>84.79</v>
      </c>
    </row>
    <row r="85" spans="1:4" x14ac:dyDescent="0.25">
      <c r="A85" s="16">
        <v>229</v>
      </c>
      <c r="B85" s="14">
        <v>45340</v>
      </c>
      <c r="C85" s="9">
        <v>1</v>
      </c>
      <c r="D85" s="9">
        <v>78.709999999999994</v>
      </c>
    </row>
    <row r="86" spans="1:4" x14ac:dyDescent="0.25">
      <c r="A86" s="16">
        <v>232</v>
      </c>
      <c r="B86" s="14">
        <v>45382</v>
      </c>
      <c r="C86" s="9">
        <v>2</v>
      </c>
      <c r="D86" s="9">
        <v>153.19</v>
      </c>
    </row>
    <row r="87" spans="1:4" x14ac:dyDescent="0.25">
      <c r="A87" s="16">
        <v>233</v>
      </c>
      <c r="B87" s="14">
        <v>45339</v>
      </c>
      <c r="C87" s="9">
        <v>1</v>
      </c>
      <c r="D87" s="9">
        <v>86.82</v>
      </c>
    </row>
    <row r="88" spans="1:4" x14ac:dyDescent="0.25">
      <c r="A88" s="16">
        <v>234</v>
      </c>
      <c r="B88" s="14">
        <v>45312</v>
      </c>
      <c r="C88" s="9">
        <v>1</v>
      </c>
      <c r="D88" s="9">
        <v>56.87</v>
      </c>
    </row>
    <row r="89" spans="1:4" x14ac:dyDescent="0.25">
      <c r="A89" s="16">
        <v>238</v>
      </c>
      <c r="B89" s="14">
        <v>45298</v>
      </c>
      <c r="C89" s="9">
        <v>1</v>
      </c>
      <c r="D89" s="9">
        <v>67.64</v>
      </c>
    </row>
    <row r="90" spans="1:4" x14ac:dyDescent="0.25">
      <c r="A90" s="16">
        <v>240</v>
      </c>
      <c r="B90" s="14">
        <v>45314</v>
      </c>
      <c r="C90" s="9">
        <v>1</v>
      </c>
      <c r="D90" s="9">
        <v>93.81</v>
      </c>
    </row>
    <row r="91" spans="1:4" x14ac:dyDescent="0.25">
      <c r="A91" s="16">
        <v>241</v>
      </c>
      <c r="B91" s="14">
        <v>45310</v>
      </c>
      <c r="C91" s="9">
        <v>1</v>
      </c>
      <c r="D91" s="9">
        <v>98.64</v>
      </c>
    </row>
    <row r="92" spans="1:4" x14ac:dyDescent="0.25">
      <c r="A92" s="16">
        <v>243</v>
      </c>
      <c r="B92" s="14">
        <v>45365</v>
      </c>
      <c r="C92" s="9">
        <v>2</v>
      </c>
      <c r="D92" s="9">
        <v>175.33999999999997</v>
      </c>
    </row>
    <row r="93" spans="1:4" x14ac:dyDescent="0.25">
      <c r="A93" s="16">
        <v>244</v>
      </c>
      <c r="B93" s="14">
        <v>45352</v>
      </c>
      <c r="C93" s="9">
        <v>2</v>
      </c>
      <c r="D93" s="9">
        <v>146.29000000000002</v>
      </c>
    </row>
    <row r="94" spans="1:4" x14ac:dyDescent="0.25">
      <c r="A94" s="16">
        <v>251</v>
      </c>
      <c r="B94" s="14">
        <v>45341</v>
      </c>
      <c r="C94" s="9">
        <v>1</v>
      </c>
      <c r="D94" s="9">
        <v>95.04</v>
      </c>
    </row>
    <row r="95" spans="1:4" x14ac:dyDescent="0.25">
      <c r="A95" s="16">
        <v>253</v>
      </c>
      <c r="B95" s="14">
        <v>45380</v>
      </c>
      <c r="C95" s="9">
        <v>2</v>
      </c>
      <c r="D95" s="9">
        <v>124.6</v>
      </c>
    </row>
    <row r="96" spans="1:4" x14ac:dyDescent="0.25">
      <c r="A96" s="16">
        <v>255</v>
      </c>
      <c r="B96" s="14">
        <v>45372</v>
      </c>
      <c r="C96" s="9">
        <v>1</v>
      </c>
      <c r="D96" s="9">
        <v>68.38</v>
      </c>
    </row>
    <row r="97" spans="1:4" x14ac:dyDescent="0.25">
      <c r="A97" s="16">
        <v>256</v>
      </c>
      <c r="B97" s="14">
        <v>45362</v>
      </c>
      <c r="C97" s="9">
        <v>1</v>
      </c>
      <c r="D97" s="9">
        <v>93.91</v>
      </c>
    </row>
    <row r="98" spans="1:4" x14ac:dyDescent="0.25">
      <c r="A98" s="16">
        <v>260</v>
      </c>
      <c r="B98" s="14">
        <v>45346</v>
      </c>
      <c r="C98" s="9">
        <v>3</v>
      </c>
      <c r="D98" s="9">
        <v>222.79</v>
      </c>
    </row>
    <row r="99" spans="1:4" x14ac:dyDescent="0.25">
      <c r="A99" s="16">
        <v>261</v>
      </c>
      <c r="B99" s="14">
        <v>45369</v>
      </c>
      <c r="C99" s="9">
        <v>2</v>
      </c>
      <c r="D99" s="9">
        <v>119.62</v>
      </c>
    </row>
    <row r="100" spans="1:4" x14ac:dyDescent="0.25">
      <c r="A100" s="16">
        <v>267</v>
      </c>
      <c r="B100" s="14">
        <v>45341</v>
      </c>
      <c r="C100" s="9">
        <v>1</v>
      </c>
      <c r="D100" s="9">
        <v>50.71</v>
      </c>
    </row>
    <row r="101" spans="1:4" x14ac:dyDescent="0.25">
      <c r="A101" s="16">
        <v>269</v>
      </c>
      <c r="B101" s="14">
        <v>45318</v>
      </c>
      <c r="C101" s="9">
        <v>1</v>
      </c>
      <c r="D101" s="9">
        <v>70.44</v>
      </c>
    </row>
    <row r="102" spans="1:4" x14ac:dyDescent="0.25">
      <c r="A102" s="16">
        <v>271</v>
      </c>
      <c r="B102" s="14">
        <v>45315</v>
      </c>
      <c r="C102" s="9">
        <v>1</v>
      </c>
      <c r="D102" s="9">
        <v>38.75</v>
      </c>
    </row>
    <row r="103" spans="1:4" x14ac:dyDescent="0.25">
      <c r="A103" s="16">
        <v>273</v>
      </c>
      <c r="B103" s="14">
        <v>45313</v>
      </c>
      <c r="C103" s="9">
        <v>1</v>
      </c>
      <c r="D103" s="9">
        <v>89.73</v>
      </c>
    </row>
    <row r="104" spans="1:4" x14ac:dyDescent="0.25">
      <c r="A104" s="16">
        <v>274</v>
      </c>
      <c r="B104" s="14">
        <v>45310</v>
      </c>
      <c r="C104" s="9">
        <v>2</v>
      </c>
      <c r="D104" s="9">
        <v>106.84</v>
      </c>
    </row>
    <row r="105" spans="1:4" x14ac:dyDescent="0.25">
      <c r="A105" s="16">
        <v>276</v>
      </c>
      <c r="B105" s="14">
        <v>45305</v>
      </c>
      <c r="C105" s="9">
        <v>1</v>
      </c>
      <c r="D105" s="9">
        <v>77.89</v>
      </c>
    </row>
    <row r="106" spans="1:4" x14ac:dyDescent="0.25">
      <c r="A106" s="16">
        <v>278</v>
      </c>
      <c r="B106" s="14">
        <v>45313</v>
      </c>
      <c r="C106" s="9">
        <v>1</v>
      </c>
      <c r="D106" s="9">
        <v>60</v>
      </c>
    </row>
    <row r="107" spans="1:4" x14ac:dyDescent="0.25">
      <c r="A107" s="16">
        <v>280</v>
      </c>
      <c r="B107" s="14">
        <v>45299</v>
      </c>
      <c r="C107" s="9">
        <v>1</v>
      </c>
      <c r="D107" s="9">
        <v>86.88</v>
      </c>
    </row>
    <row r="108" spans="1:4" x14ac:dyDescent="0.25">
      <c r="A108" s="16">
        <v>281</v>
      </c>
      <c r="B108" s="14">
        <v>45366</v>
      </c>
      <c r="C108" s="9">
        <v>2</v>
      </c>
      <c r="D108" s="9">
        <v>152.55000000000001</v>
      </c>
    </row>
    <row r="109" spans="1:4" x14ac:dyDescent="0.25">
      <c r="A109" s="16">
        <v>282</v>
      </c>
      <c r="B109" s="14">
        <v>45382</v>
      </c>
      <c r="C109" s="9">
        <v>1</v>
      </c>
      <c r="D109" s="9">
        <v>51.39</v>
      </c>
    </row>
    <row r="110" spans="1:4" x14ac:dyDescent="0.25">
      <c r="A110" s="16">
        <v>283</v>
      </c>
      <c r="B110" s="14">
        <v>45366</v>
      </c>
      <c r="C110" s="9">
        <v>1</v>
      </c>
      <c r="D110" s="9">
        <v>51.61</v>
      </c>
    </row>
    <row r="111" spans="1:4" x14ac:dyDescent="0.25">
      <c r="A111" s="16">
        <v>284</v>
      </c>
      <c r="B111" s="14">
        <v>45374</v>
      </c>
      <c r="C111" s="9">
        <v>1</v>
      </c>
      <c r="D111" s="9">
        <v>81.569999999999993</v>
      </c>
    </row>
    <row r="112" spans="1:4" x14ac:dyDescent="0.25">
      <c r="A112" s="16">
        <v>285</v>
      </c>
      <c r="B112" s="14">
        <v>45351</v>
      </c>
      <c r="C112" s="9">
        <v>1</v>
      </c>
      <c r="D112" s="9">
        <v>71.91</v>
      </c>
    </row>
    <row r="113" spans="1:4" x14ac:dyDescent="0.25">
      <c r="A113" s="16">
        <v>286</v>
      </c>
      <c r="B113" s="14">
        <v>45361</v>
      </c>
      <c r="C113" s="9">
        <v>3</v>
      </c>
      <c r="D113" s="9">
        <v>199.06</v>
      </c>
    </row>
    <row r="114" spans="1:4" x14ac:dyDescent="0.25">
      <c r="A114" s="16">
        <v>289</v>
      </c>
      <c r="B114" s="14">
        <v>45337</v>
      </c>
      <c r="C114" s="9">
        <v>1</v>
      </c>
      <c r="D114" s="9">
        <v>61.08</v>
      </c>
    </row>
    <row r="115" spans="1:4" x14ac:dyDescent="0.25">
      <c r="A115" s="16">
        <v>291</v>
      </c>
      <c r="B115" s="14">
        <v>45357</v>
      </c>
      <c r="C115" s="9">
        <v>1</v>
      </c>
      <c r="D115" s="9">
        <v>42.84</v>
      </c>
    </row>
    <row r="116" spans="1:4" x14ac:dyDescent="0.25">
      <c r="A116" s="16">
        <v>294</v>
      </c>
      <c r="B116" s="14">
        <v>45379</v>
      </c>
      <c r="C116" s="9">
        <v>1</v>
      </c>
      <c r="D116" s="9">
        <v>67.58</v>
      </c>
    </row>
    <row r="117" spans="1:4" x14ac:dyDescent="0.25">
      <c r="A117" s="16">
        <v>296</v>
      </c>
      <c r="B117" s="14">
        <v>45316</v>
      </c>
      <c r="C117" s="9">
        <v>1</v>
      </c>
      <c r="D117" s="9">
        <v>40.46</v>
      </c>
    </row>
    <row r="118" spans="1:4" x14ac:dyDescent="0.25">
      <c r="A118" s="16">
        <v>298</v>
      </c>
      <c r="B118" s="14">
        <v>45357</v>
      </c>
      <c r="C118" s="9">
        <v>2</v>
      </c>
      <c r="D118" s="9">
        <v>122.12</v>
      </c>
    </row>
    <row r="119" spans="1:4" x14ac:dyDescent="0.25">
      <c r="A119" s="16">
        <v>300</v>
      </c>
      <c r="B119" s="14">
        <v>45336</v>
      </c>
      <c r="C119" s="9">
        <v>1</v>
      </c>
      <c r="D119" s="9">
        <v>63.87</v>
      </c>
    </row>
    <row r="120" spans="1:4" x14ac:dyDescent="0.25">
      <c r="A120" s="16">
        <v>301</v>
      </c>
      <c r="B120" s="14">
        <v>45317</v>
      </c>
      <c r="C120" s="9">
        <v>1</v>
      </c>
      <c r="D120" s="9">
        <v>57.39</v>
      </c>
    </row>
    <row r="121" spans="1:4" x14ac:dyDescent="0.25">
      <c r="A121" s="16">
        <v>307</v>
      </c>
      <c r="B121" s="14">
        <v>45351</v>
      </c>
      <c r="C121" s="9">
        <v>1</v>
      </c>
      <c r="D121" s="9">
        <v>44.59</v>
      </c>
    </row>
    <row r="122" spans="1:4" x14ac:dyDescent="0.25">
      <c r="A122" s="16">
        <v>309</v>
      </c>
      <c r="B122" s="14">
        <v>45365</v>
      </c>
      <c r="C122" s="9">
        <v>1</v>
      </c>
      <c r="D122" s="9">
        <v>74.22</v>
      </c>
    </row>
    <row r="123" spans="1:4" x14ac:dyDescent="0.25">
      <c r="A123" s="16">
        <v>310</v>
      </c>
      <c r="B123" s="14">
        <v>45321</v>
      </c>
      <c r="C123" s="9">
        <v>1</v>
      </c>
      <c r="D123" s="9">
        <v>78.709999999999994</v>
      </c>
    </row>
    <row r="124" spans="1:4" x14ac:dyDescent="0.25">
      <c r="A124" s="16">
        <v>314</v>
      </c>
      <c r="B124" s="14">
        <v>45324</v>
      </c>
      <c r="C124" s="9">
        <v>1</v>
      </c>
      <c r="D124" s="9">
        <v>56.65</v>
      </c>
    </row>
    <row r="125" spans="1:4" x14ac:dyDescent="0.25">
      <c r="A125" s="16">
        <v>315</v>
      </c>
      <c r="B125" s="14">
        <v>45359</v>
      </c>
      <c r="C125" s="9">
        <v>3</v>
      </c>
      <c r="D125" s="9">
        <v>180.5</v>
      </c>
    </row>
    <row r="126" spans="1:4" x14ac:dyDescent="0.25">
      <c r="A126" s="16">
        <v>319</v>
      </c>
      <c r="B126" s="14">
        <v>45342</v>
      </c>
      <c r="C126" s="9">
        <v>1</v>
      </c>
      <c r="D126" s="9">
        <v>42.46</v>
      </c>
    </row>
    <row r="127" spans="1:4" x14ac:dyDescent="0.25">
      <c r="A127" s="16">
        <v>320</v>
      </c>
      <c r="B127" s="14">
        <v>45319</v>
      </c>
      <c r="C127" s="9">
        <v>1</v>
      </c>
      <c r="D127" s="9">
        <v>74.75</v>
      </c>
    </row>
    <row r="128" spans="1:4" x14ac:dyDescent="0.25">
      <c r="A128" s="16">
        <v>323</v>
      </c>
      <c r="B128" s="14">
        <v>45369</v>
      </c>
      <c r="C128" s="9">
        <v>1</v>
      </c>
      <c r="D128" s="9">
        <v>73.69</v>
      </c>
    </row>
    <row r="129" spans="1:4" x14ac:dyDescent="0.25">
      <c r="A129" s="16">
        <v>325</v>
      </c>
      <c r="B129" s="14">
        <v>45352</v>
      </c>
      <c r="C129" s="9">
        <v>3</v>
      </c>
      <c r="D129" s="9">
        <v>268.32</v>
      </c>
    </row>
    <row r="130" spans="1:4" x14ac:dyDescent="0.25">
      <c r="A130" s="16">
        <v>326</v>
      </c>
      <c r="B130" s="14">
        <v>45333</v>
      </c>
      <c r="C130" s="9">
        <v>1</v>
      </c>
      <c r="D130" s="9">
        <v>34.79</v>
      </c>
    </row>
    <row r="131" spans="1:4" x14ac:dyDescent="0.25">
      <c r="A131" s="16">
        <v>328</v>
      </c>
      <c r="B131" s="14">
        <v>45313</v>
      </c>
      <c r="C131" s="9">
        <v>1</v>
      </c>
      <c r="D131" s="9">
        <v>56.57</v>
      </c>
    </row>
    <row r="132" spans="1:4" x14ac:dyDescent="0.25">
      <c r="A132" s="16">
        <v>329</v>
      </c>
      <c r="B132" s="14">
        <v>45338</v>
      </c>
      <c r="C132" s="9">
        <v>2</v>
      </c>
      <c r="D132" s="9">
        <v>153.57999999999998</v>
      </c>
    </row>
    <row r="133" spans="1:4" x14ac:dyDescent="0.25">
      <c r="A133" s="16">
        <v>331</v>
      </c>
      <c r="B133" s="14">
        <v>45314</v>
      </c>
      <c r="C133" s="9">
        <v>1</v>
      </c>
      <c r="D133" s="9">
        <v>72.44</v>
      </c>
    </row>
    <row r="134" spans="1:4" x14ac:dyDescent="0.25">
      <c r="A134" s="16">
        <v>333</v>
      </c>
      <c r="B134" s="14">
        <v>45349</v>
      </c>
      <c r="C134" s="9">
        <v>1</v>
      </c>
      <c r="D134" s="9">
        <v>86.06</v>
      </c>
    </row>
    <row r="135" spans="1:4" x14ac:dyDescent="0.25">
      <c r="A135" s="16">
        <v>337</v>
      </c>
      <c r="B135" s="14">
        <v>45342</v>
      </c>
      <c r="C135" s="9">
        <v>1</v>
      </c>
      <c r="D135" s="9">
        <v>96.26</v>
      </c>
    </row>
    <row r="136" spans="1:4" x14ac:dyDescent="0.25">
      <c r="A136" s="16">
        <v>339</v>
      </c>
      <c r="B136" s="14">
        <v>45359</v>
      </c>
      <c r="C136" s="9">
        <v>1</v>
      </c>
      <c r="D136" s="9">
        <v>54.15</v>
      </c>
    </row>
    <row r="137" spans="1:4" x14ac:dyDescent="0.25">
      <c r="A137" s="16">
        <v>340</v>
      </c>
      <c r="B137" s="14">
        <v>45335</v>
      </c>
      <c r="C137" s="9">
        <v>3</v>
      </c>
      <c r="D137" s="9">
        <v>247.93</v>
      </c>
    </row>
    <row r="138" spans="1:4" x14ac:dyDescent="0.25">
      <c r="A138" s="16">
        <v>341</v>
      </c>
      <c r="B138" s="14">
        <v>45376</v>
      </c>
      <c r="C138" s="9">
        <v>1</v>
      </c>
      <c r="D138" s="9">
        <v>59.79</v>
      </c>
    </row>
    <row r="139" spans="1:4" x14ac:dyDescent="0.25">
      <c r="A139" s="16">
        <v>349</v>
      </c>
      <c r="B139" s="14">
        <v>45376</v>
      </c>
      <c r="C139" s="9">
        <v>1</v>
      </c>
      <c r="D139" s="9">
        <v>45.94</v>
      </c>
    </row>
    <row r="140" spans="1:4" x14ac:dyDescent="0.25">
      <c r="A140" s="16">
        <v>351</v>
      </c>
      <c r="B140" s="14">
        <v>45363</v>
      </c>
      <c r="C140" s="9">
        <v>1</v>
      </c>
      <c r="D140" s="9">
        <v>96.09</v>
      </c>
    </row>
    <row r="141" spans="1:4" x14ac:dyDescent="0.25">
      <c r="A141" s="16">
        <v>352</v>
      </c>
      <c r="B141" s="14">
        <v>45315</v>
      </c>
      <c r="C141" s="9">
        <v>1</v>
      </c>
      <c r="D141" s="9">
        <v>71.87</v>
      </c>
    </row>
    <row r="142" spans="1:4" x14ac:dyDescent="0.25">
      <c r="A142" s="16">
        <v>355</v>
      </c>
      <c r="B142" s="14">
        <v>45334</v>
      </c>
      <c r="C142" s="9">
        <v>1</v>
      </c>
      <c r="D142" s="9">
        <v>63.61</v>
      </c>
    </row>
    <row r="143" spans="1:4" x14ac:dyDescent="0.25">
      <c r="A143" s="16">
        <v>356</v>
      </c>
      <c r="B143" s="14">
        <v>45340</v>
      </c>
      <c r="C143" s="9">
        <v>2</v>
      </c>
      <c r="D143" s="9">
        <v>175.62</v>
      </c>
    </row>
    <row r="144" spans="1:4" x14ac:dyDescent="0.25">
      <c r="A144" s="16">
        <v>357</v>
      </c>
      <c r="B144" s="14">
        <v>45359</v>
      </c>
      <c r="C144" s="9">
        <v>2</v>
      </c>
      <c r="D144" s="9">
        <v>94.75</v>
      </c>
    </row>
    <row r="145" spans="1:4" x14ac:dyDescent="0.25">
      <c r="A145" s="16">
        <v>359</v>
      </c>
      <c r="B145" s="14">
        <v>45327</v>
      </c>
      <c r="C145" s="9">
        <v>1</v>
      </c>
      <c r="D145" s="9">
        <v>89.75</v>
      </c>
    </row>
    <row r="146" spans="1:4" x14ac:dyDescent="0.25">
      <c r="A146" s="16">
        <v>363</v>
      </c>
      <c r="B146" s="14">
        <v>45349</v>
      </c>
      <c r="C146" s="9">
        <v>1</v>
      </c>
      <c r="D146" s="9">
        <v>33.31</v>
      </c>
    </row>
    <row r="147" spans="1:4" x14ac:dyDescent="0.25">
      <c r="A147" s="16">
        <v>365</v>
      </c>
      <c r="B147" s="14">
        <v>45358</v>
      </c>
      <c r="C147" s="9">
        <v>2</v>
      </c>
      <c r="D147" s="9">
        <v>182.03</v>
      </c>
    </row>
    <row r="148" spans="1:4" x14ac:dyDescent="0.25">
      <c r="A148" s="16">
        <v>366</v>
      </c>
      <c r="B148" s="14">
        <v>45340</v>
      </c>
      <c r="C148" s="9">
        <v>1</v>
      </c>
      <c r="D148" s="9">
        <v>49.83</v>
      </c>
    </row>
    <row r="149" spans="1:4" x14ac:dyDescent="0.25">
      <c r="A149" s="16">
        <v>368</v>
      </c>
      <c r="B149" s="14">
        <v>45355</v>
      </c>
      <c r="C149" s="9">
        <v>1</v>
      </c>
      <c r="D149" s="9">
        <v>48.99</v>
      </c>
    </row>
    <row r="150" spans="1:4" x14ac:dyDescent="0.25">
      <c r="A150" s="16">
        <v>377</v>
      </c>
      <c r="B150" s="14">
        <v>45380</v>
      </c>
      <c r="C150" s="9">
        <v>1</v>
      </c>
      <c r="D150" s="9">
        <v>54.35</v>
      </c>
    </row>
    <row r="151" spans="1:4" x14ac:dyDescent="0.25">
      <c r="A151" s="16">
        <v>378</v>
      </c>
      <c r="B151" s="14">
        <v>45340</v>
      </c>
      <c r="C151" s="9">
        <v>1</v>
      </c>
      <c r="D151" s="9">
        <v>100.41</v>
      </c>
    </row>
    <row r="152" spans="1:4" x14ac:dyDescent="0.25">
      <c r="A152" s="16">
        <v>379</v>
      </c>
      <c r="B152" s="14">
        <v>45379</v>
      </c>
      <c r="C152" s="9">
        <v>1</v>
      </c>
      <c r="D152" s="9">
        <v>53.07</v>
      </c>
    </row>
    <row r="153" spans="1:4" x14ac:dyDescent="0.25">
      <c r="A153" s="16">
        <v>381</v>
      </c>
      <c r="B153" s="14">
        <v>45363</v>
      </c>
      <c r="C153" s="9">
        <v>2</v>
      </c>
      <c r="D153" s="9">
        <v>77.44</v>
      </c>
    </row>
    <row r="154" spans="1:4" x14ac:dyDescent="0.25">
      <c r="A154" s="16">
        <v>385</v>
      </c>
      <c r="B154" s="14">
        <v>45313</v>
      </c>
      <c r="C154" s="9">
        <v>1</v>
      </c>
      <c r="D154" s="9">
        <v>73.92</v>
      </c>
    </row>
    <row r="155" spans="1:4" x14ac:dyDescent="0.25">
      <c r="A155" s="16">
        <v>389</v>
      </c>
      <c r="B155" s="14">
        <v>45319</v>
      </c>
      <c r="C155" s="9">
        <v>1</v>
      </c>
      <c r="D155" s="9">
        <v>61.14</v>
      </c>
    </row>
    <row r="156" spans="1:4" x14ac:dyDescent="0.25">
      <c r="A156" s="16">
        <v>393</v>
      </c>
      <c r="B156" s="14">
        <v>45295</v>
      </c>
      <c r="C156" s="9">
        <v>1</v>
      </c>
      <c r="D156" s="9">
        <v>61.42</v>
      </c>
    </row>
    <row r="157" spans="1:4" x14ac:dyDescent="0.25">
      <c r="A157" s="16">
        <v>394</v>
      </c>
      <c r="B157" s="14">
        <v>45368</v>
      </c>
      <c r="C157" s="9">
        <v>1</v>
      </c>
      <c r="D157" s="9">
        <v>86.79</v>
      </c>
    </row>
    <row r="158" spans="1:4" x14ac:dyDescent="0.25">
      <c r="A158" s="16">
        <v>395</v>
      </c>
      <c r="B158" s="14">
        <v>45345</v>
      </c>
      <c r="C158" s="9">
        <v>2</v>
      </c>
      <c r="D158" s="9">
        <v>152.26</v>
      </c>
    </row>
    <row r="159" spans="1:4" x14ac:dyDescent="0.25">
      <c r="A159" s="16">
        <v>397</v>
      </c>
      <c r="B159" s="14">
        <v>45334</v>
      </c>
      <c r="C159" s="9">
        <v>2</v>
      </c>
      <c r="D159" s="9">
        <v>148.67000000000002</v>
      </c>
    </row>
    <row r="160" spans="1:4" x14ac:dyDescent="0.25">
      <c r="A160" s="16">
        <v>398</v>
      </c>
      <c r="B160" s="14">
        <v>45379</v>
      </c>
      <c r="C160" s="9">
        <v>1</v>
      </c>
      <c r="D160" s="9">
        <v>42.42</v>
      </c>
    </row>
    <row r="161" spans="1:4" x14ac:dyDescent="0.25">
      <c r="A161" s="16">
        <v>399</v>
      </c>
      <c r="B161" s="14">
        <v>45367</v>
      </c>
      <c r="C161" s="9">
        <v>1</v>
      </c>
      <c r="D161" s="9">
        <v>61.62</v>
      </c>
    </row>
    <row r="162" spans="1:4" x14ac:dyDescent="0.25">
      <c r="A162" s="16">
        <v>402</v>
      </c>
      <c r="B162" s="14">
        <v>45354</v>
      </c>
      <c r="C162" s="9">
        <v>1</v>
      </c>
      <c r="D162" s="9">
        <v>97.85</v>
      </c>
    </row>
    <row r="163" spans="1:4" x14ac:dyDescent="0.25">
      <c r="A163" s="16">
        <v>404</v>
      </c>
      <c r="B163" s="14">
        <v>45382</v>
      </c>
      <c r="C163" s="9">
        <v>1</v>
      </c>
      <c r="D163" s="9">
        <v>46.97</v>
      </c>
    </row>
    <row r="164" spans="1:4" x14ac:dyDescent="0.25">
      <c r="A164" s="16">
        <v>407</v>
      </c>
      <c r="B164" s="14">
        <v>45327</v>
      </c>
      <c r="C164" s="9">
        <v>1</v>
      </c>
      <c r="D164" s="9">
        <v>84.11</v>
      </c>
    </row>
    <row r="165" spans="1:4" x14ac:dyDescent="0.25">
      <c r="A165" s="16">
        <v>418</v>
      </c>
      <c r="B165" s="14">
        <v>45305</v>
      </c>
      <c r="C165" s="9">
        <v>2</v>
      </c>
      <c r="D165" s="9">
        <v>181.9</v>
      </c>
    </row>
    <row r="166" spans="1:4" x14ac:dyDescent="0.25">
      <c r="A166" s="16">
        <v>419</v>
      </c>
      <c r="B166" s="14">
        <v>45351</v>
      </c>
      <c r="C166" s="9">
        <v>1</v>
      </c>
      <c r="D166" s="9">
        <v>73.14</v>
      </c>
    </row>
    <row r="167" spans="1:4" x14ac:dyDescent="0.25">
      <c r="A167" s="16">
        <v>424</v>
      </c>
      <c r="B167" s="14">
        <v>45296</v>
      </c>
      <c r="C167" s="9">
        <v>1</v>
      </c>
      <c r="D167" s="9">
        <v>55.65</v>
      </c>
    </row>
    <row r="168" spans="1:4" x14ac:dyDescent="0.25">
      <c r="A168" s="16">
        <v>425</v>
      </c>
      <c r="B168" s="14">
        <v>45355</v>
      </c>
      <c r="C168" s="9">
        <v>1</v>
      </c>
      <c r="D168" s="9">
        <v>75.75</v>
      </c>
    </row>
    <row r="169" spans="1:4" x14ac:dyDescent="0.25">
      <c r="A169" s="16">
        <v>427</v>
      </c>
      <c r="B169" s="14">
        <v>45363</v>
      </c>
      <c r="C169" s="9">
        <v>2</v>
      </c>
      <c r="D169" s="9">
        <v>132.26999999999998</v>
      </c>
    </row>
    <row r="170" spans="1:4" x14ac:dyDescent="0.25">
      <c r="A170" s="16">
        <v>429</v>
      </c>
      <c r="B170" s="14">
        <v>45323</v>
      </c>
      <c r="C170" s="9">
        <v>1</v>
      </c>
      <c r="D170" s="9">
        <v>42.5</v>
      </c>
    </row>
    <row r="171" spans="1:4" x14ac:dyDescent="0.25">
      <c r="A171" s="16">
        <v>432</v>
      </c>
      <c r="B171" s="14">
        <v>45297</v>
      </c>
      <c r="C171" s="9">
        <v>1</v>
      </c>
      <c r="D171" s="9">
        <v>69.959999999999994</v>
      </c>
    </row>
    <row r="172" spans="1:4" x14ac:dyDescent="0.25">
      <c r="A172" s="16">
        <v>433</v>
      </c>
      <c r="B172" s="14">
        <v>45338</v>
      </c>
      <c r="C172" s="9">
        <v>1</v>
      </c>
      <c r="D172" s="9">
        <v>84.6</v>
      </c>
    </row>
    <row r="173" spans="1:4" x14ac:dyDescent="0.25">
      <c r="A173" s="16">
        <v>434</v>
      </c>
      <c r="B173" s="14">
        <v>45379</v>
      </c>
      <c r="C173" s="9">
        <v>2</v>
      </c>
      <c r="D173" s="9">
        <v>125.09</v>
      </c>
    </row>
    <row r="174" spans="1:4" x14ac:dyDescent="0.25">
      <c r="A174" s="16">
        <v>436</v>
      </c>
      <c r="B174" s="14">
        <v>45361</v>
      </c>
      <c r="C174" s="9">
        <v>1</v>
      </c>
      <c r="D174" s="9">
        <v>102.77</v>
      </c>
    </row>
    <row r="175" spans="1:4" x14ac:dyDescent="0.25">
      <c r="A175" s="16">
        <v>438</v>
      </c>
      <c r="B175" s="14">
        <v>45337</v>
      </c>
      <c r="C175" s="9">
        <v>1</v>
      </c>
      <c r="D175" s="9">
        <v>45.92</v>
      </c>
    </row>
    <row r="176" spans="1:4" x14ac:dyDescent="0.25">
      <c r="A176" s="16">
        <v>441</v>
      </c>
      <c r="B176" s="14">
        <v>45344</v>
      </c>
      <c r="C176" s="9">
        <v>1</v>
      </c>
      <c r="D176" s="9">
        <v>77.22</v>
      </c>
    </row>
    <row r="177" spans="1:4" x14ac:dyDescent="0.25">
      <c r="A177" s="16">
        <v>443</v>
      </c>
      <c r="B177" s="14">
        <v>45297</v>
      </c>
      <c r="C177" s="9">
        <v>1</v>
      </c>
      <c r="D177" s="9">
        <v>95.21</v>
      </c>
    </row>
    <row r="178" spans="1:4" x14ac:dyDescent="0.25">
      <c r="A178" s="16">
        <v>444</v>
      </c>
      <c r="B178" s="14">
        <v>45315</v>
      </c>
      <c r="C178" s="9">
        <v>1</v>
      </c>
      <c r="D178" s="9">
        <v>40.49</v>
      </c>
    </row>
    <row r="179" spans="1:4" x14ac:dyDescent="0.25">
      <c r="A179" s="16">
        <v>446</v>
      </c>
      <c r="B179" s="14">
        <v>45323</v>
      </c>
      <c r="C179" s="9">
        <v>1</v>
      </c>
      <c r="D179" s="9">
        <v>66.67</v>
      </c>
    </row>
    <row r="180" spans="1:4" x14ac:dyDescent="0.25">
      <c r="A180" s="16">
        <v>454</v>
      </c>
      <c r="B180" s="14">
        <v>45380</v>
      </c>
      <c r="C180" s="9">
        <v>2</v>
      </c>
      <c r="D180" s="9">
        <v>121.98</v>
      </c>
    </row>
    <row r="181" spans="1:4" x14ac:dyDescent="0.25">
      <c r="A181" s="16">
        <v>457</v>
      </c>
      <c r="B181" s="14">
        <v>45358</v>
      </c>
      <c r="C181" s="9">
        <v>1</v>
      </c>
      <c r="D181" s="9">
        <v>31.28</v>
      </c>
    </row>
    <row r="182" spans="1:4" x14ac:dyDescent="0.25">
      <c r="A182" s="16">
        <v>458</v>
      </c>
      <c r="B182" s="14">
        <v>45333</v>
      </c>
      <c r="C182" s="9">
        <v>1</v>
      </c>
      <c r="D182" s="9">
        <v>28.8</v>
      </c>
    </row>
    <row r="183" spans="1:4" x14ac:dyDescent="0.25">
      <c r="A183" s="16">
        <v>459</v>
      </c>
      <c r="B183" s="14">
        <v>45340</v>
      </c>
      <c r="C183" s="9">
        <v>1</v>
      </c>
      <c r="D183" s="9">
        <v>43.18</v>
      </c>
    </row>
    <row r="184" spans="1:4" x14ac:dyDescent="0.25">
      <c r="A184" s="16">
        <v>460</v>
      </c>
      <c r="B184" s="14">
        <v>45367</v>
      </c>
      <c r="C184" s="9">
        <v>1</v>
      </c>
      <c r="D184" s="9">
        <v>58.6</v>
      </c>
    </row>
    <row r="185" spans="1:4" x14ac:dyDescent="0.25">
      <c r="A185" s="16">
        <v>461</v>
      </c>
      <c r="B185" s="14">
        <v>45301</v>
      </c>
      <c r="C185" s="9">
        <v>1</v>
      </c>
      <c r="D185" s="9">
        <v>63.64</v>
      </c>
    </row>
    <row r="186" spans="1:4" x14ac:dyDescent="0.25">
      <c r="A186" s="16">
        <v>462</v>
      </c>
      <c r="B186" s="14">
        <v>45293</v>
      </c>
      <c r="C186" s="9">
        <v>1</v>
      </c>
      <c r="D186" s="9">
        <v>44.71</v>
      </c>
    </row>
    <row r="187" spans="1:4" x14ac:dyDescent="0.25">
      <c r="A187" s="16">
        <v>467</v>
      </c>
      <c r="B187" s="14">
        <v>45359</v>
      </c>
      <c r="C187" s="9">
        <v>1</v>
      </c>
      <c r="D187" s="9">
        <v>68.17</v>
      </c>
    </row>
    <row r="188" spans="1:4" x14ac:dyDescent="0.25">
      <c r="A188" s="16">
        <v>469</v>
      </c>
      <c r="B188" s="14">
        <v>45323</v>
      </c>
      <c r="C188" s="9">
        <v>1</v>
      </c>
      <c r="D188" s="9">
        <v>53.25</v>
      </c>
    </row>
    <row r="189" spans="1:4" x14ac:dyDescent="0.25">
      <c r="A189" s="16">
        <v>470</v>
      </c>
      <c r="B189" s="14">
        <v>45369</v>
      </c>
      <c r="C189" s="9">
        <v>1</v>
      </c>
      <c r="D189" s="9">
        <v>88.5</v>
      </c>
    </row>
    <row r="190" spans="1:4" x14ac:dyDescent="0.25">
      <c r="A190" s="16">
        <v>477</v>
      </c>
      <c r="B190" s="14">
        <v>45323</v>
      </c>
      <c r="C190" s="9">
        <v>1</v>
      </c>
      <c r="D190" s="9">
        <v>91.18</v>
      </c>
    </row>
    <row r="191" spans="1:4" x14ac:dyDescent="0.25">
      <c r="A191" s="16">
        <v>478</v>
      </c>
      <c r="B191" s="14">
        <v>45368</v>
      </c>
      <c r="C191" s="9">
        <v>1</v>
      </c>
      <c r="D191" s="9">
        <v>71.900000000000006</v>
      </c>
    </row>
    <row r="192" spans="1:4" x14ac:dyDescent="0.25">
      <c r="A192" s="16">
        <v>479</v>
      </c>
      <c r="B192" s="14">
        <v>45346</v>
      </c>
      <c r="C192" s="9">
        <v>2</v>
      </c>
      <c r="D192" s="9">
        <v>135.88999999999999</v>
      </c>
    </row>
    <row r="193" spans="1:4" x14ac:dyDescent="0.25">
      <c r="A193" s="16">
        <v>482</v>
      </c>
      <c r="B193" s="14">
        <v>45333</v>
      </c>
      <c r="C193" s="9">
        <v>1</v>
      </c>
      <c r="D193" s="9">
        <v>33.119999999999997</v>
      </c>
    </row>
    <row r="194" spans="1:4" x14ac:dyDescent="0.25">
      <c r="A194" s="16">
        <v>483</v>
      </c>
      <c r="B194" s="14">
        <v>45318</v>
      </c>
      <c r="C194" s="9">
        <v>1</v>
      </c>
      <c r="D194" s="9">
        <v>103.27</v>
      </c>
    </row>
    <row r="195" spans="1:4" x14ac:dyDescent="0.25">
      <c r="A195" s="16">
        <v>485</v>
      </c>
      <c r="B195" s="14">
        <v>45340</v>
      </c>
      <c r="C195" s="9">
        <v>2</v>
      </c>
      <c r="D195" s="9">
        <v>92.759999999999991</v>
      </c>
    </row>
    <row r="196" spans="1:4" x14ac:dyDescent="0.25">
      <c r="A196" s="16">
        <v>490</v>
      </c>
      <c r="B196" s="14">
        <v>45362</v>
      </c>
      <c r="C196" s="9">
        <v>2</v>
      </c>
      <c r="D196" s="9">
        <v>111.85</v>
      </c>
    </row>
    <row r="197" spans="1:4" x14ac:dyDescent="0.25">
      <c r="A197" s="16">
        <v>492</v>
      </c>
      <c r="B197" s="14">
        <v>45331</v>
      </c>
      <c r="C197" s="9">
        <v>2</v>
      </c>
      <c r="D197" s="9">
        <v>100.6</v>
      </c>
    </row>
    <row r="198" spans="1:4" x14ac:dyDescent="0.25">
      <c r="A198" s="16">
        <v>494</v>
      </c>
      <c r="B198" s="14">
        <v>45373</v>
      </c>
      <c r="C198" s="9">
        <v>3</v>
      </c>
      <c r="D198" s="9">
        <v>167.46999999999997</v>
      </c>
    </row>
    <row r="199" spans="1:4" x14ac:dyDescent="0.25">
      <c r="A199" s="16">
        <v>496</v>
      </c>
      <c r="B199" s="14">
        <v>45326</v>
      </c>
      <c r="C199" s="9">
        <v>1</v>
      </c>
      <c r="D199" s="9">
        <v>85.44</v>
      </c>
    </row>
    <row r="200" spans="1:4" x14ac:dyDescent="0.25">
      <c r="A200" s="16">
        <v>497</v>
      </c>
      <c r="B200" s="14">
        <v>45380</v>
      </c>
      <c r="C200" s="9">
        <v>1</v>
      </c>
      <c r="D200" s="9">
        <v>108.27</v>
      </c>
    </row>
    <row r="201" spans="1:4" x14ac:dyDescent="0.25">
      <c r="A201" s="16">
        <v>498</v>
      </c>
      <c r="B201" s="14">
        <v>45355</v>
      </c>
      <c r="C201" s="9">
        <v>1</v>
      </c>
      <c r="D201" s="9">
        <v>59.33</v>
      </c>
    </row>
    <row r="202" spans="1:4" x14ac:dyDescent="0.25">
      <c r="A202" s="16">
        <v>499</v>
      </c>
      <c r="B202" s="14">
        <v>45377</v>
      </c>
      <c r="C202" s="9">
        <v>1</v>
      </c>
      <c r="D202" s="9">
        <v>77.930000000000007</v>
      </c>
    </row>
    <row r="203" spans="1:4" x14ac:dyDescent="0.25">
      <c r="A203" s="16">
        <v>503</v>
      </c>
      <c r="B203" s="14">
        <v>45349</v>
      </c>
      <c r="C203" s="9">
        <v>1</v>
      </c>
      <c r="D203" s="9">
        <v>58.55</v>
      </c>
    </row>
    <row r="204" spans="1:4" x14ac:dyDescent="0.25">
      <c r="A204" s="16">
        <v>506</v>
      </c>
      <c r="B204" s="14">
        <v>45300</v>
      </c>
      <c r="C204" s="9">
        <v>1</v>
      </c>
      <c r="D204" s="9">
        <v>29.73</v>
      </c>
    </row>
    <row r="205" spans="1:4" x14ac:dyDescent="0.25">
      <c r="A205" s="16">
        <v>509</v>
      </c>
      <c r="B205" s="14">
        <v>45319</v>
      </c>
      <c r="C205" s="9">
        <v>2</v>
      </c>
      <c r="D205" s="9">
        <v>79.89</v>
      </c>
    </row>
    <row r="206" spans="1:4" x14ac:dyDescent="0.25">
      <c r="A206" s="16">
        <v>514</v>
      </c>
      <c r="B206" s="14">
        <v>45349</v>
      </c>
      <c r="C206" s="9">
        <v>1</v>
      </c>
      <c r="D206" s="9">
        <v>77.540000000000006</v>
      </c>
    </row>
    <row r="207" spans="1:4" x14ac:dyDescent="0.25">
      <c r="A207" s="16">
        <v>515</v>
      </c>
      <c r="B207" s="14">
        <v>45342</v>
      </c>
      <c r="C207" s="9">
        <v>1</v>
      </c>
      <c r="D207" s="9">
        <v>73.39</v>
      </c>
    </row>
    <row r="208" spans="1:4" x14ac:dyDescent="0.25">
      <c r="A208" s="16">
        <v>516</v>
      </c>
      <c r="B208" s="14">
        <v>45361</v>
      </c>
      <c r="C208" s="9">
        <v>1</v>
      </c>
      <c r="D208" s="9">
        <v>96.25</v>
      </c>
    </row>
    <row r="209" spans="1:4" x14ac:dyDescent="0.25">
      <c r="A209" s="16">
        <v>520</v>
      </c>
      <c r="B209" s="14">
        <v>45351</v>
      </c>
      <c r="C209" s="9">
        <v>1</v>
      </c>
      <c r="D209" s="9">
        <v>72.650000000000006</v>
      </c>
    </row>
    <row r="210" spans="1:4" x14ac:dyDescent="0.25">
      <c r="A210" s="16">
        <v>521</v>
      </c>
      <c r="B210" s="14">
        <v>45298</v>
      </c>
      <c r="C210" s="9">
        <v>1</v>
      </c>
      <c r="D210" s="9">
        <v>54.63</v>
      </c>
    </row>
    <row r="211" spans="1:4" x14ac:dyDescent="0.25">
      <c r="A211" s="16">
        <v>524</v>
      </c>
      <c r="B211" s="14">
        <v>45342</v>
      </c>
      <c r="C211" s="9">
        <v>1</v>
      </c>
      <c r="D211" s="9">
        <v>102.21</v>
      </c>
    </row>
    <row r="212" spans="1:4" x14ac:dyDescent="0.25">
      <c r="A212" s="16">
        <v>525</v>
      </c>
      <c r="B212" s="14">
        <v>45345</v>
      </c>
      <c r="C212" s="9">
        <v>1</v>
      </c>
      <c r="D212" s="9">
        <v>43.92</v>
      </c>
    </row>
    <row r="213" spans="1:4" x14ac:dyDescent="0.25">
      <c r="A213" s="16">
        <v>526</v>
      </c>
      <c r="B213" s="14">
        <v>45382</v>
      </c>
      <c r="C213" s="9">
        <v>1</v>
      </c>
      <c r="D213" s="9">
        <v>55.42</v>
      </c>
    </row>
    <row r="214" spans="1:4" x14ac:dyDescent="0.25">
      <c r="A214" s="16">
        <v>529</v>
      </c>
      <c r="B214" s="14">
        <v>45301</v>
      </c>
      <c r="C214" s="9">
        <v>1</v>
      </c>
      <c r="D214" s="9">
        <v>76.22</v>
      </c>
    </row>
    <row r="215" spans="1:4" x14ac:dyDescent="0.25">
      <c r="A215" s="16">
        <v>530</v>
      </c>
      <c r="B215" s="14">
        <v>45345</v>
      </c>
      <c r="C215" s="9">
        <v>1</v>
      </c>
      <c r="D215" s="9">
        <v>43.32</v>
      </c>
    </row>
    <row r="216" spans="1:4" x14ac:dyDescent="0.25">
      <c r="A216" s="16">
        <v>531</v>
      </c>
      <c r="B216" s="14">
        <v>45361</v>
      </c>
      <c r="C216" s="9">
        <v>1</v>
      </c>
      <c r="D216" s="9">
        <v>84.73</v>
      </c>
    </row>
    <row r="217" spans="1:4" x14ac:dyDescent="0.25">
      <c r="A217" s="16">
        <v>535</v>
      </c>
      <c r="B217" s="14">
        <v>45347</v>
      </c>
      <c r="C217" s="9">
        <v>1</v>
      </c>
      <c r="D217" s="9">
        <v>40.549999999999997</v>
      </c>
    </row>
    <row r="218" spans="1:4" x14ac:dyDescent="0.25">
      <c r="A218" s="16">
        <v>538</v>
      </c>
      <c r="B218" s="14">
        <v>45380</v>
      </c>
      <c r="C218" s="9">
        <v>1</v>
      </c>
      <c r="D218" s="9">
        <v>53.29</v>
      </c>
    </row>
    <row r="219" spans="1:4" x14ac:dyDescent="0.25">
      <c r="A219" s="16">
        <v>539</v>
      </c>
      <c r="B219" s="14">
        <v>45314</v>
      </c>
      <c r="C219" s="9">
        <v>1</v>
      </c>
      <c r="D219" s="9">
        <v>96.68</v>
      </c>
    </row>
    <row r="220" spans="1:4" x14ac:dyDescent="0.25">
      <c r="A220" s="16">
        <v>540</v>
      </c>
      <c r="B220" s="14">
        <v>45308</v>
      </c>
      <c r="C220" s="9">
        <v>1</v>
      </c>
      <c r="D220" s="9">
        <v>50.75</v>
      </c>
    </row>
    <row r="221" spans="1:4" x14ac:dyDescent="0.25">
      <c r="A221" s="16">
        <v>542</v>
      </c>
      <c r="B221" s="14">
        <v>45378</v>
      </c>
      <c r="C221" s="9">
        <v>1</v>
      </c>
      <c r="D221" s="9">
        <v>71.88</v>
      </c>
    </row>
    <row r="222" spans="1:4" x14ac:dyDescent="0.25">
      <c r="A222" s="16">
        <v>549</v>
      </c>
      <c r="B222" s="14">
        <v>45306</v>
      </c>
      <c r="C222" s="9">
        <v>1</v>
      </c>
      <c r="D222" s="9">
        <v>33.94</v>
      </c>
    </row>
    <row r="223" spans="1:4" x14ac:dyDescent="0.25">
      <c r="A223" s="16">
        <v>550</v>
      </c>
      <c r="B223" s="14">
        <v>45331</v>
      </c>
      <c r="C223" s="9">
        <v>1</v>
      </c>
      <c r="D223" s="9">
        <v>56.68</v>
      </c>
    </row>
    <row r="224" spans="1:4" x14ac:dyDescent="0.25">
      <c r="A224" s="16">
        <v>560</v>
      </c>
      <c r="B224" s="14">
        <v>45365</v>
      </c>
      <c r="C224" s="9">
        <v>3</v>
      </c>
      <c r="D224" s="9">
        <v>132.37</v>
      </c>
    </row>
    <row r="225" spans="1:4" x14ac:dyDescent="0.25">
      <c r="A225" s="16">
        <v>565</v>
      </c>
      <c r="B225" s="14">
        <v>45351</v>
      </c>
      <c r="C225" s="9">
        <v>1</v>
      </c>
      <c r="D225" s="9">
        <v>57.34</v>
      </c>
    </row>
    <row r="226" spans="1:4" x14ac:dyDescent="0.25">
      <c r="A226" s="16">
        <v>572</v>
      </c>
      <c r="B226" s="14">
        <v>45292</v>
      </c>
      <c r="C226" s="9">
        <v>1</v>
      </c>
      <c r="D226" s="9">
        <v>62.9</v>
      </c>
    </row>
    <row r="227" spans="1:4" x14ac:dyDescent="0.25">
      <c r="A227" s="16">
        <v>573</v>
      </c>
      <c r="B227" s="14">
        <v>45370</v>
      </c>
      <c r="C227" s="9">
        <v>2</v>
      </c>
      <c r="D227" s="9">
        <v>101.71000000000001</v>
      </c>
    </row>
    <row r="228" spans="1:4" x14ac:dyDescent="0.25">
      <c r="A228" s="16">
        <v>574</v>
      </c>
      <c r="B228" s="14">
        <v>45305</v>
      </c>
      <c r="C228" s="9">
        <v>1</v>
      </c>
      <c r="D228" s="9">
        <v>72.7</v>
      </c>
    </row>
    <row r="229" spans="1:4" x14ac:dyDescent="0.25">
      <c r="A229" s="16">
        <v>575</v>
      </c>
      <c r="B229" s="14">
        <v>45378</v>
      </c>
      <c r="C229" s="9">
        <v>1</v>
      </c>
      <c r="D229" s="9">
        <v>68.13</v>
      </c>
    </row>
    <row r="230" spans="1:4" x14ac:dyDescent="0.25">
      <c r="A230" s="16">
        <v>576</v>
      </c>
      <c r="B230" s="14">
        <v>45320</v>
      </c>
      <c r="C230" s="9">
        <v>1</v>
      </c>
      <c r="D230" s="9">
        <v>71.400000000000006</v>
      </c>
    </row>
    <row r="231" spans="1:4" x14ac:dyDescent="0.25">
      <c r="A231" s="16">
        <v>577</v>
      </c>
      <c r="B231" s="14">
        <v>45304</v>
      </c>
      <c r="C231" s="9">
        <v>1</v>
      </c>
      <c r="D231" s="9">
        <v>48.49</v>
      </c>
    </row>
    <row r="232" spans="1:4" x14ac:dyDescent="0.25">
      <c r="A232" s="16">
        <v>582</v>
      </c>
      <c r="B232" s="14">
        <v>45363</v>
      </c>
      <c r="C232" s="9">
        <v>1</v>
      </c>
      <c r="D232" s="9">
        <v>89.62</v>
      </c>
    </row>
    <row r="233" spans="1:4" x14ac:dyDescent="0.25">
      <c r="A233" s="16">
        <v>583</v>
      </c>
      <c r="B233" s="14">
        <v>45342</v>
      </c>
      <c r="C233" s="9">
        <v>4</v>
      </c>
      <c r="D233" s="9">
        <v>277.76000000000005</v>
      </c>
    </row>
    <row r="234" spans="1:4" x14ac:dyDescent="0.25">
      <c r="A234" s="16">
        <v>585</v>
      </c>
      <c r="B234" s="14">
        <v>45356</v>
      </c>
      <c r="C234" s="9">
        <v>1</v>
      </c>
      <c r="D234" s="9">
        <v>60</v>
      </c>
    </row>
    <row r="235" spans="1:4" x14ac:dyDescent="0.25">
      <c r="A235" s="16">
        <v>587</v>
      </c>
      <c r="B235" s="14">
        <v>45354</v>
      </c>
      <c r="C235" s="9">
        <v>1</v>
      </c>
      <c r="D235" s="9">
        <v>76.62</v>
      </c>
    </row>
    <row r="236" spans="1:4" x14ac:dyDescent="0.25">
      <c r="A236" s="16">
        <v>595</v>
      </c>
      <c r="B236" s="14">
        <v>45363</v>
      </c>
      <c r="C236" s="9">
        <v>1</v>
      </c>
      <c r="D236" s="9">
        <v>52.08</v>
      </c>
    </row>
    <row r="237" spans="1:4" x14ac:dyDescent="0.25">
      <c r="A237" s="16">
        <v>597</v>
      </c>
      <c r="B237" s="14">
        <v>45380</v>
      </c>
      <c r="C237" s="9">
        <v>2</v>
      </c>
      <c r="D237" s="9">
        <v>137.57999999999998</v>
      </c>
    </row>
    <row r="238" spans="1:4" x14ac:dyDescent="0.25">
      <c r="A238" s="16">
        <v>598</v>
      </c>
      <c r="B238" s="14">
        <v>45318</v>
      </c>
      <c r="C238" s="9">
        <v>1</v>
      </c>
      <c r="D238" s="9">
        <v>84.84</v>
      </c>
    </row>
    <row r="239" spans="1:4" x14ac:dyDescent="0.25">
      <c r="A239" s="16">
        <v>600</v>
      </c>
      <c r="B239" s="14">
        <v>45314</v>
      </c>
      <c r="C239" s="9">
        <v>1</v>
      </c>
      <c r="D239" s="9">
        <v>75.400000000000006</v>
      </c>
    </row>
    <row r="240" spans="1:4" x14ac:dyDescent="0.25">
      <c r="A240" s="16">
        <v>602</v>
      </c>
      <c r="B240" s="14">
        <v>45292</v>
      </c>
      <c r="C240" s="9">
        <v>1</v>
      </c>
      <c r="D240" s="9">
        <v>102.53</v>
      </c>
    </row>
    <row r="241" spans="1:4" x14ac:dyDescent="0.25">
      <c r="A241" s="16">
        <v>604</v>
      </c>
      <c r="B241" s="14">
        <v>45341</v>
      </c>
      <c r="C241" s="9">
        <v>2</v>
      </c>
      <c r="D241" s="9">
        <v>117.10000000000001</v>
      </c>
    </row>
    <row r="242" spans="1:4" x14ac:dyDescent="0.25">
      <c r="A242" s="16">
        <v>607</v>
      </c>
      <c r="B242" s="14">
        <v>45365</v>
      </c>
      <c r="C242" s="9">
        <v>1</v>
      </c>
      <c r="D242" s="9">
        <v>65.92</v>
      </c>
    </row>
    <row r="243" spans="1:4" x14ac:dyDescent="0.25">
      <c r="A243" s="16">
        <v>609</v>
      </c>
      <c r="B243" s="14">
        <v>45379</v>
      </c>
      <c r="C243" s="9">
        <v>1</v>
      </c>
      <c r="D243" s="9">
        <v>78.959999999999994</v>
      </c>
    </row>
    <row r="244" spans="1:4" x14ac:dyDescent="0.25">
      <c r="A244" s="16">
        <v>610</v>
      </c>
      <c r="B244" s="14">
        <v>45336</v>
      </c>
      <c r="C244" s="9">
        <v>1</v>
      </c>
      <c r="D244" s="9">
        <v>84.8</v>
      </c>
    </row>
    <row r="245" spans="1:4" x14ac:dyDescent="0.25">
      <c r="A245" s="16">
        <v>611</v>
      </c>
      <c r="B245" s="14">
        <v>45327</v>
      </c>
      <c r="C245" s="9">
        <v>1</v>
      </c>
      <c r="D245" s="9">
        <v>88.65</v>
      </c>
    </row>
    <row r="246" spans="1:4" x14ac:dyDescent="0.25">
      <c r="A246" s="16">
        <v>613</v>
      </c>
      <c r="B246" s="14">
        <v>45344</v>
      </c>
      <c r="C246" s="9">
        <v>1</v>
      </c>
      <c r="D246" s="9">
        <v>58.66</v>
      </c>
    </row>
    <row r="247" spans="1:4" x14ac:dyDescent="0.25">
      <c r="A247" s="16">
        <v>614</v>
      </c>
      <c r="B247" s="14">
        <v>45354</v>
      </c>
      <c r="C247" s="9">
        <v>2</v>
      </c>
      <c r="D247" s="9">
        <v>112.89000000000001</v>
      </c>
    </row>
    <row r="248" spans="1:4" x14ac:dyDescent="0.25">
      <c r="A248" s="16">
        <v>617</v>
      </c>
      <c r="B248" s="14">
        <v>45357</v>
      </c>
      <c r="C248" s="9">
        <v>1</v>
      </c>
      <c r="D248" s="9">
        <v>57.59</v>
      </c>
    </row>
    <row r="249" spans="1:4" x14ac:dyDescent="0.25">
      <c r="A249" s="16">
        <v>618</v>
      </c>
      <c r="B249" s="14">
        <v>45352</v>
      </c>
      <c r="C249" s="9">
        <v>1</v>
      </c>
      <c r="D249" s="9">
        <v>56.02</v>
      </c>
    </row>
    <row r="250" spans="1:4" x14ac:dyDescent="0.25">
      <c r="A250" s="16">
        <v>622</v>
      </c>
      <c r="B250" s="14">
        <v>45347</v>
      </c>
      <c r="C250" s="9">
        <v>1</v>
      </c>
      <c r="D250" s="9">
        <v>55.11</v>
      </c>
    </row>
    <row r="251" spans="1:4" x14ac:dyDescent="0.25">
      <c r="A251" s="16">
        <v>624</v>
      </c>
      <c r="B251" s="14">
        <v>45373</v>
      </c>
      <c r="C251" s="9">
        <v>1</v>
      </c>
      <c r="D251" s="9">
        <v>37.29</v>
      </c>
    </row>
    <row r="252" spans="1:4" x14ac:dyDescent="0.25">
      <c r="A252" s="16">
        <v>626</v>
      </c>
      <c r="B252" s="14">
        <v>45381</v>
      </c>
      <c r="C252" s="9">
        <v>2</v>
      </c>
      <c r="D252" s="9">
        <v>159.74</v>
      </c>
    </row>
    <row r="253" spans="1:4" x14ac:dyDescent="0.25">
      <c r="A253" s="16">
        <v>627</v>
      </c>
      <c r="B253" s="14">
        <v>45313</v>
      </c>
      <c r="C253" s="9">
        <v>1</v>
      </c>
      <c r="D253" s="9">
        <v>69.31</v>
      </c>
    </row>
    <row r="254" spans="1:4" x14ac:dyDescent="0.25">
      <c r="A254" s="16">
        <v>629</v>
      </c>
      <c r="B254" s="14">
        <v>45352</v>
      </c>
      <c r="C254" s="9">
        <v>1</v>
      </c>
      <c r="D254" s="9">
        <v>32.85</v>
      </c>
    </row>
    <row r="255" spans="1:4" x14ac:dyDescent="0.25">
      <c r="A255" s="16">
        <v>632</v>
      </c>
      <c r="B255" s="14">
        <v>45303</v>
      </c>
      <c r="C255" s="9">
        <v>1</v>
      </c>
      <c r="D255" s="9">
        <v>56.47</v>
      </c>
    </row>
    <row r="256" spans="1:4" x14ac:dyDescent="0.25">
      <c r="A256" s="16">
        <v>633</v>
      </c>
      <c r="B256" s="14">
        <v>45303</v>
      </c>
      <c r="C256" s="9">
        <v>1</v>
      </c>
      <c r="D256" s="9">
        <v>66.540000000000006</v>
      </c>
    </row>
    <row r="257" spans="1:4" x14ac:dyDescent="0.25">
      <c r="A257" s="16">
        <v>636</v>
      </c>
      <c r="B257" s="14">
        <v>45312</v>
      </c>
      <c r="C257" s="9">
        <v>1</v>
      </c>
      <c r="D257" s="9">
        <v>78.47</v>
      </c>
    </row>
    <row r="258" spans="1:4" x14ac:dyDescent="0.25">
      <c r="A258" s="16">
        <v>637</v>
      </c>
      <c r="B258" s="14">
        <v>45308</v>
      </c>
      <c r="C258" s="9">
        <v>1</v>
      </c>
      <c r="D258" s="9">
        <v>85.85</v>
      </c>
    </row>
    <row r="259" spans="1:4" x14ac:dyDescent="0.25">
      <c r="A259" s="16">
        <v>640</v>
      </c>
      <c r="B259" s="14">
        <v>45358</v>
      </c>
      <c r="C259" s="9">
        <v>2</v>
      </c>
      <c r="D259" s="9">
        <v>120.35</v>
      </c>
    </row>
    <row r="260" spans="1:4" x14ac:dyDescent="0.25">
      <c r="A260" s="16">
        <v>641</v>
      </c>
      <c r="B260" s="14">
        <v>45355</v>
      </c>
      <c r="C260" s="9">
        <v>1</v>
      </c>
      <c r="D260" s="9">
        <v>63.54</v>
      </c>
    </row>
    <row r="261" spans="1:4" x14ac:dyDescent="0.25">
      <c r="A261" s="16">
        <v>647</v>
      </c>
      <c r="B261" s="14">
        <v>45355</v>
      </c>
      <c r="C261" s="9">
        <v>1</v>
      </c>
      <c r="D261" s="9">
        <v>66.42</v>
      </c>
    </row>
    <row r="262" spans="1:4" x14ac:dyDescent="0.25">
      <c r="A262" s="16">
        <v>654</v>
      </c>
      <c r="B262" s="14">
        <v>45342</v>
      </c>
      <c r="C262" s="9">
        <v>1</v>
      </c>
      <c r="D262" s="9">
        <v>62.69</v>
      </c>
    </row>
    <row r="263" spans="1:4" x14ac:dyDescent="0.25">
      <c r="A263" s="16">
        <v>655</v>
      </c>
      <c r="B263" s="14">
        <v>45341</v>
      </c>
      <c r="C263" s="9">
        <v>1</v>
      </c>
      <c r="D263" s="9">
        <v>62.19</v>
      </c>
    </row>
    <row r="264" spans="1:4" x14ac:dyDescent="0.25">
      <c r="A264" s="16">
        <v>657</v>
      </c>
      <c r="B264" s="14">
        <v>45314</v>
      </c>
      <c r="C264" s="9">
        <v>1</v>
      </c>
      <c r="D264" s="9">
        <v>32.31</v>
      </c>
    </row>
    <row r="265" spans="1:4" x14ac:dyDescent="0.25">
      <c r="A265" s="16">
        <v>660</v>
      </c>
      <c r="B265" s="14">
        <v>45364</v>
      </c>
      <c r="C265" s="9">
        <v>1</v>
      </c>
      <c r="D265" s="9">
        <v>79.03</v>
      </c>
    </row>
    <row r="266" spans="1:4" x14ac:dyDescent="0.25">
      <c r="A266" s="16">
        <v>661</v>
      </c>
      <c r="B266" s="14">
        <v>45337</v>
      </c>
      <c r="C266" s="9">
        <v>1</v>
      </c>
      <c r="D266" s="9">
        <v>90.75</v>
      </c>
    </row>
    <row r="267" spans="1:4" x14ac:dyDescent="0.25">
      <c r="A267" s="16">
        <v>663</v>
      </c>
      <c r="B267" s="14">
        <v>45349</v>
      </c>
      <c r="C267" s="9">
        <v>1</v>
      </c>
      <c r="D267" s="9">
        <v>78.25</v>
      </c>
    </row>
    <row r="268" spans="1:4" x14ac:dyDescent="0.25">
      <c r="A268" s="16">
        <v>665</v>
      </c>
      <c r="B268" s="14">
        <v>45352</v>
      </c>
      <c r="C268" s="9">
        <v>1</v>
      </c>
      <c r="D268" s="9">
        <v>32.840000000000003</v>
      </c>
    </row>
    <row r="269" spans="1:4" x14ac:dyDescent="0.25">
      <c r="A269" s="16">
        <v>666</v>
      </c>
      <c r="B269" s="14">
        <v>45351</v>
      </c>
      <c r="C269" s="9">
        <v>2</v>
      </c>
      <c r="D269" s="9">
        <v>138.37</v>
      </c>
    </row>
    <row r="270" spans="1:4" x14ac:dyDescent="0.25">
      <c r="A270" s="16">
        <v>668</v>
      </c>
      <c r="B270" s="14">
        <v>45348</v>
      </c>
      <c r="C270" s="9">
        <v>2</v>
      </c>
      <c r="D270" s="9">
        <v>104.87</v>
      </c>
    </row>
    <row r="271" spans="1:4" x14ac:dyDescent="0.25">
      <c r="A271" s="16">
        <v>670</v>
      </c>
      <c r="B271" s="14">
        <v>45377</v>
      </c>
      <c r="C271" s="9">
        <v>2</v>
      </c>
      <c r="D271" s="9">
        <v>113.80000000000001</v>
      </c>
    </row>
    <row r="272" spans="1:4" x14ac:dyDescent="0.25">
      <c r="A272" s="16">
        <v>677</v>
      </c>
      <c r="B272" s="14">
        <v>45380</v>
      </c>
      <c r="C272" s="9">
        <v>2</v>
      </c>
      <c r="D272" s="9">
        <v>128.01</v>
      </c>
    </row>
    <row r="273" spans="1:4" x14ac:dyDescent="0.25">
      <c r="A273" s="16">
        <v>681</v>
      </c>
      <c r="B273" s="14">
        <v>45351</v>
      </c>
      <c r="C273" s="9">
        <v>1</v>
      </c>
      <c r="D273" s="9">
        <v>83.63</v>
      </c>
    </row>
    <row r="274" spans="1:4" x14ac:dyDescent="0.25">
      <c r="A274" s="16">
        <v>683</v>
      </c>
      <c r="B274" s="14">
        <v>45341</v>
      </c>
      <c r="C274" s="9">
        <v>2</v>
      </c>
      <c r="D274" s="9">
        <v>151.01</v>
      </c>
    </row>
    <row r="275" spans="1:4" x14ac:dyDescent="0.25">
      <c r="A275" s="16">
        <v>685</v>
      </c>
      <c r="B275" s="14">
        <v>45301</v>
      </c>
      <c r="C275" s="9">
        <v>1</v>
      </c>
      <c r="D275" s="9">
        <v>31.22</v>
      </c>
    </row>
    <row r="276" spans="1:4" x14ac:dyDescent="0.25">
      <c r="A276" s="16">
        <v>686</v>
      </c>
      <c r="B276" s="14">
        <v>45305</v>
      </c>
      <c r="C276" s="9">
        <v>1</v>
      </c>
      <c r="D276" s="9">
        <v>82.4</v>
      </c>
    </row>
    <row r="277" spans="1:4" x14ac:dyDescent="0.25">
      <c r="A277" s="16">
        <v>688</v>
      </c>
      <c r="B277" s="14">
        <v>45298</v>
      </c>
      <c r="C277" s="9">
        <v>1</v>
      </c>
      <c r="D277" s="9">
        <v>60.15</v>
      </c>
    </row>
    <row r="278" spans="1:4" x14ac:dyDescent="0.25">
      <c r="A278" s="16">
        <v>696</v>
      </c>
      <c r="B278" s="14">
        <v>45315</v>
      </c>
      <c r="C278" s="9">
        <v>1</v>
      </c>
      <c r="D278" s="9">
        <v>108.01</v>
      </c>
    </row>
    <row r="279" spans="1:4" x14ac:dyDescent="0.25">
      <c r="A279" s="16">
        <v>698</v>
      </c>
      <c r="B279" s="14">
        <v>45332</v>
      </c>
      <c r="C279" s="9">
        <v>1</v>
      </c>
      <c r="D279" s="9">
        <v>66.59</v>
      </c>
    </row>
    <row r="280" spans="1:4" x14ac:dyDescent="0.25">
      <c r="A280" s="16">
        <v>701</v>
      </c>
      <c r="B280" s="14">
        <v>45310</v>
      </c>
      <c r="C280" s="9">
        <v>1</v>
      </c>
      <c r="D280" s="9">
        <v>38.06</v>
      </c>
    </row>
    <row r="281" spans="1:4" x14ac:dyDescent="0.25">
      <c r="A281" s="16">
        <v>703</v>
      </c>
      <c r="B281" s="14">
        <v>45362</v>
      </c>
      <c r="C281" s="9">
        <v>1</v>
      </c>
      <c r="D281" s="9">
        <v>35.36</v>
      </c>
    </row>
    <row r="282" spans="1:4" x14ac:dyDescent="0.25">
      <c r="A282" s="16">
        <v>709</v>
      </c>
      <c r="B282" s="14">
        <v>45380</v>
      </c>
      <c r="C282" s="9">
        <v>1</v>
      </c>
      <c r="D282" s="9">
        <v>63.44</v>
      </c>
    </row>
    <row r="283" spans="1:4" x14ac:dyDescent="0.25">
      <c r="A283" s="16">
        <v>715</v>
      </c>
      <c r="B283" s="14">
        <v>45293</v>
      </c>
      <c r="C283" s="9">
        <v>1</v>
      </c>
      <c r="D283" s="9">
        <v>83.3</v>
      </c>
    </row>
    <row r="284" spans="1:4" x14ac:dyDescent="0.25">
      <c r="A284" s="16">
        <v>722</v>
      </c>
      <c r="B284" s="14">
        <v>45374</v>
      </c>
      <c r="C284" s="9">
        <v>1</v>
      </c>
      <c r="D284" s="9">
        <v>60.42</v>
      </c>
    </row>
    <row r="285" spans="1:4" x14ac:dyDescent="0.25">
      <c r="A285" s="16">
        <v>723</v>
      </c>
      <c r="B285" s="14">
        <v>45324</v>
      </c>
      <c r="C285" s="9">
        <v>1</v>
      </c>
      <c r="D285" s="9">
        <v>91.44</v>
      </c>
    </row>
    <row r="286" spans="1:4" x14ac:dyDescent="0.25">
      <c r="A286" s="16">
        <v>727</v>
      </c>
      <c r="B286" s="14">
        <v>45327</v>
      </c>
      <c r="C286" s="9">
        <v>1</v>
      </c>
      <c r="D286" s="9">
        <v>74.23</v>
      </c>
    </row>
    <row r="287" spans="1:4" x14ac:dyDescent="0.25">
      <c r="A287" s="16">
        <v>729</v>
      </c>
      <c r="B287" s="14">
        <v>45316</v>
      </c>
      <c r="C287" s="9">
        <v>1</v>
      </c>
      <c r="D287" s="9">
        <v>66.33</v>
      </c>
    </row>
    <row r="288" spans="1:4" x14ac:dyDescent="0.25">
      <c r="A288" s="16">
        <v>731</v>
      </c>
      <c r="B288" s="14">
        <v>45292</v>
      </c>
      <c r="C288" s="9">
        <v>1</v>
      </c>
      <c r="D288" s="9">
        <v>81.94</v>
      </c>
    </row>
    <row r="289" spans="1:4" x14ac:dyDescent="0.25">
      <c r="A289" s="16">
        <v>732</v>
      </c>
      <c r="B289" s="14">
        <v>45333</v>
      </c>
      <c r="C289" s="9">
        <v>2</v>
      </c>
      <c r="D289" s="9">
        <v>173.32999999999998</v>
      </c>
    </row>
    <row r="290" spans="1:4" x14ac:dyDescent="0.25">
      <c r="A290" s="16">
        <v>733</v>
      </c>
      <c r="B290" s="14">
        <v>45371</v>
      </c>
      <c r="C290" s="9">
        <v>1</v>
      </c>
      <c r="D290" s="9">
        <v>66.13</v>
      </c>
    </row>
    <row r="291" spans="1:4" x14ac:dyDescent="0.25">
      <c r="A291" s="16">
        <v>734</v>
      </c>
      <c r="B291" s="14">
        <v>45324</v>
      </c>
      <c r="C291" s="9">
        <v>1</v>
      </c>
      <c r="D291" s="9">
        <v>89.77</v>
      </c>
    </row>
    <row r="292" spans="1:4" x14ac:dyDescent="0.25">
      <c r="A292" s="16">
        <v>735</v>
      </c>
      <c r="B292" s="14">
        <v>45307</v>
      </c>
      <c r="C292" s="9">
        <v>1</v>
      </c>
      <c r="D292" s="9">
        <v>31.81</v>
      </c>
    </row>
    <row r="293" spans="1:4" x14ac:dyDescent="0.25">
      <c r="A293" s="16">
        <v>736</v>
      </c>
      <c r="B293" s="14">
        <v>45334</v>
      </c>
      <c r="C293" s="9">
        <v>1</v>
      </c>
      <c r="D293" s="9">
        <v>45.66</v>
      </c>
    </row>
    <row r="294" spans="1:4" x14ac:dyDescent="0.25">
      <c r="A294" s="16">
        <v>738</v>
      </c>
      <c r="B294" s="14">
        <v>45343</v>
      </c>
      <c r="C294" s="9">
        <v>2</v>
      </c>
      <c r="D294" s="9">
        <v>156.49</v>
      </c>
    </row>
    <row r="295" spans="1:4" x14ac:dyDescent="0.25">
      <c r="A295" s="16">
        <v>742</v>
      </c>
      <c r="B295" s="14">
        <v>45372</v>
      </c>
      <c r="C295" s="9">
        <v>1</v>
      </c>
      <c r="D295" s="9">
        <v>38.770000000000003</v>
      </c>
    </row>
    <row r="296" spans="1:4" x14ac:dyDescent="0.25">
      <c r="A296" s="16">
        <v>744</v>
      </c>
      <c r="B296" s="14">
        <v>45357</v>
      </c>
      <c r="C296" s="9">
        <v>1</v>
      </c>
      <c r="D296" s="9">
        <v>32.19</v>
      </c>
    </row>
    <row r="297" spans="1:4" x14ac:dyDescent="0.25">
      <c r="A297" s="16">
        <v>747</v>
      </c>
      <c r="B297" s="14">
        <v>45365</v>
      </c>
      <c r="C297" s="9">
        <v>1</v>
      </c>
      <c r="D297" s="9">
        <v>53.2</v>
      </c>
    </row>
    <row r="298" spans="1:4" x14ac:dyDescent="0.25">
      <c r="A298" s="16">
        <v>750</v>
      </c>
      <c r="B298" s="14">
        <v>45364</v>
      </c>
      <c r="C298" s="9">
        <v>1</v>
      </c>
      <c r="D298" s="9">
        <v>78.34</v>
      </c>
    </row>
    <row r="299" spans="1:4" x14ac:dyDescent="0.25">
      <c r="A299" s="16">
        <v>751</v>
      </c>
      <c r="B299" s="14">
        <v>45362</v>
      </c>
      <c r="C299" s="9">
        <v>2</v>
      </c>
      <c r="D299" s="9">
        <v>121.57</v>
      </c>
    </row>
    <row r="300" spans="1:4" x14ac:dyDescent="0.25">
      <c r="A300" s="16">
        <v>752</v>
      </c>
      <c r="B300" s="14">
        <v>45297</v>
      </c>
      <c r="C300" s="9">
        <v>1</v>
      </c>
      <c r="D300" s="9">
        <v>90.84</v>
      </c>
    </row>
    <row r="301" spans="1:4" x14ac:dyDescent="0.25">
      <c r="A301" s="16">
        <v>754</v>
      </c>
      <c r="B301" s="14">
        <v>45340</v>
      </c>
      <c r="C301" s="9">
        <v>2</v>
      </c>
      <c r="D301" s="9">
        <v>139.42000000000002</v>
      </c>
    </row>
    <row r="302" spans="1:4" x14ac:dyDescent="0.25">
      <c r="A302" s="16">
        <v>761</v>
      </c>
      <c r="B302" s="14">
        <v>45316</v>
      </c>
      <c r="C302" s="9">
        <v>1</v>
      </c>
      <c r="D302" s="9">
        <v>92.76</v>
      </c>
    </row>
    <row r="303" spans="1:4" x14ac:dyDescent="0.25">
      <c r="A303" s="16">
        <v>762</v>
      </c>
      <c r="B303" s="14">
        <v>45382</v>
      </c>
      <c r="C303" s="9">
        <v>2</v>
      </c>
      <c r="D303" s="9">
        <v>78.37</v>
      </c>
    </row>
    <row r="304" spans="1:4" x14ac:dyDescent="0.25">
      <c r="A304" s="16">
        <v>764</v>
      </c>
      <c r="B304" s="14">
        <v>45307</v>
      </c>
      <c r="C304" s="9">
        <v>1</v>
      </c>
      <c r="D304" s="9">
        <v>95.25</v>
      </c>
    </row>
    <row r="305" spans="1:4" x14ac:dyDescent="0.25">
      <c r="A305" s="16">
        <v>767</v>
      </c>
      <c r="B305" s="14">
        <v>45345</v>
      </c>
      <c r="C305" s="9">
        <v>1</v>
      </c>
      <c r="D305" s="9">
        <v>30.4</v>
      </c>
    </row>
    <row r="306" spans="1:4" x14ac:dyDescent="0.25">
      <c r="A306" s="16">
        <v>768</v>
      </c>
      <c r="B306" s="14">
        <v>45374</v>
      </c>
      <c r="C306" s="9">
        <v>1</v>
      </c>
      <c r="D306" s="9">
        <v>72.53</v>
      </c>
    </row>
    <row r="307" spans="1:4" x14ac:dyDescent="0.25">
      <c r="A307" s="16">
        <v>772</v>
      </c>
      <c r="B307" s="14">
        <v>45380</v>
      </c>
      <c r="C307" s="9">
        <v>1</v>
      </c>
      <c r="D307" s="9">
        <v>80.87</v>
      </c>
    </row>
    <row r="308" spans="1:4" x14ac:dyDescent="0.25">
      <c r="A308" s="16">
        <v>784</v>
      </c>
      <c r="B308" s="14">
        <v>45369</v>
      </c>
      <c r="C308" s="9">
        <v>1</v>
      </c>
      <c r="D308" s="9">
        <v>74.400000000000006</v>
      </c>
    </row>
    <row r="309" spans="1:4" x14ac:dyDescent="0.25">
      <c r="A309" s="16">
        <v>785</v>
      </c>
      <c r="B309" s="14">
        <v>45327</v>
      </c>
      <c r="C309" s="9">
        <v>1</v>
      </c>
      <c r="D309" s="9">
        <v>48.91</v>
      </c>
    </row>
    <row r="310" spans="1:4" x14ac:dyDescent="0.25">
      <c r="A310" s="16">
        <v>795</v>
      </c>
      <c r="B310" s="14">
        <v>45336</v>
      </c>
      <c r="C310" s="9">
        <v>1</v>
      </c>
      <c r="D310" s="9">
        <v>38.46</v>
      </c>
    </row>
    <row r="311" spans="1:4" x14ac:dyDescent="0.25">
      <c r="A311" s="16">
        <v>796</v>
      </c>
      <c r="B311" s="14">
        <v>45293</v>
      </c>
      <c r="C311" s="9">
        <v>1</v>
      </c>
      <c r="D311" s="9">
        <v>39.369999999999997</v>
      </c>
    </row>
    <row r="312" spans="1:4" x14ac:dyDescent="0.25">
      <c r="A312" s="16">
        <v>799</v>
      </c>
      <c r="B312" s="14">
        <v>45323</v>
      </c>
      <c r="C312" s="9">
        <v>1</v>
      </c>
      <c r="D312" s="9">
        <v>87.8</v>
      </c>
    </row>
    <row r="313" spans="1:4" x14ac:dyDescent="0.25">
      <c r="A313" s="16">
        <v>800</v>
      </c>
      <c r="B313" s="14">
        <v>45375</v>
      </c>
      <c r="C313" s="9">
        <v>2</v>
      </c>
      <c r="D313" s="9">
        <v>77.87</v>
      </c>
    </row>
    <row r="314" spans="1:4" x14ac:dyDescent="0.25">
      <c r="A314" s="16">
        <v>801</v>
      </c>
      <c r="B314" s="14">
        <v>45318</v>
      </c>
      <c r="C314" s="9">
        <v>1</v>
      </c>
      <c r="D314" s="9">
        <v>68.91</v>
      </c>
    </row>
    <row r="315" spans="1:4" x14ac:dyDescent="0.25">
      <c r="A315" s="16">
        <v>803</v>
      </c>
      <c r="B315" s="14">
        <v>45329</v>
      </c>
      <c r="C315" s="9">
        <v>1</v>
      </c>
      <c r="D315" s="9">
        <v>59.25</v>
      </c>
    </row>
    <row r="316" spans="1:4" x14ac:dyDescent="0.25">
      <c r="A316" s="16">
        <v>805</v>
      </c>
      <c r="B316" s="14">
        <v>45374</v>
      </c>
      <c r="C316" s="9">
        <v>2</v>
      </c>
      <c r="D316" s="9">
        <v>123.44999999999999</v>
      </c>
    </row>
    <row r="317" spans="1:4" x14ac:dyDescent="0.25">
      <c r="A317" s="16">
        <v>808</v>
      </c>
      <c r="B317" s="14">
        <v>45317</v>
      </c>
      <c r="C317" s="9">
        <v>1</v>
      </c>
      <c r="D317" s="9">
        <v>76.06</v>
      </c>
    </row>
    <row r="318" spans="1:4" x14ac:dyDescent="0.25">
      <c r="A318" s="16">
        <v>812</v>
      </c>
      <c r="B318" s="14">
        <v>45346</v>
      </c>
      <c r="C318" s="9">
        <v>1</v>
      </c>
      <c r="D318" s="9">
        <v>98.92</v>
      </c>
    </row>
    <row r="319" spans="1:4" x14ac:dyDescent="0.25">
      <c r="A319" s="16">
        <v>815</v>
      </c>
      <c r="B319" s="14">
        <v>45317</v>
      </c>
      <c r="C319" s="9">
        <v>1</v>
      </c>
      <c r="D319" s="9">
        <v>61.14</v>
      </c>
    </row>
    <row r="320" spans="1:4" x14ac:dyDescent="0.25">
      <c r="A320" s="16">
        <v>816</v>
      </c>
      <c r="B320" s="14">
        <v>45331</v>
      </c>
      <c r="C320" s="9">
        <v>1</v>
      </c>
      <c r="D320" s="9">
        <v>50.39</v>
      </c>
    </row>
    <row r="321" spans="1:4" x14ac:dyDescent="0.25">
      <c r="A321" s="16">
        <v>825</v>
      </c>
      <c r="B321" s="14">
        <v>45327</v>
      </c>
      <c r="C321" s="9">
        <v>1</v>
      </c>
      <c r="D321" s="9">
        <v>47.16</v>
      </c>
    </row>
    <row r="322" spans="1:4" x14ac:dyDescent="0.25">
      <c r="A322" s="16">
        <v>828</v>
      </c>
      <c r="B322" s="14">
        <v>45378</v>
      </c>
      <c r="C322" s="9">
        <v>2</v>
      </c>
      <c r="D322" s="9">
        <v>72.69</v>
      </c>
    </row>
    <row r="323" spans="1:4" x14ac:dyDescent="0.25">
      <c r="A323" s="16">
        <v>830</v>
      </c>
      <c r="B323" s="14">
        <v>45301</v>
      </c>
      <c r="C323" s="9">
        <v>1</v>
      </c>
      <c r="D323" s="9">
        <v>51.34</v>
      </c>
    </row>
    <row r="324" spans="1:4" x14ac:dyDescent="0.25">
      <c r="A324" s="16">
        <v>831</v>
      </c>
      <c r="B324" s="14">
        <v>45381</v>
      </c>
      <c r="C324" s="9">
        <v>1</v>
      </c>
      <c r="D324" s="9">
        <v>95.92</v>
      </c>
    </row>
    <row r="325" spans="1:4" x14ac:dyDescent="0.25">
      <c r="A325" s="16">
        <v>832</v>
      </c>
      <c r="B325" s="14">
        <v>45313</v>
      </c>
      <c r="C325" s="9">
        <v>2</v>
      </c>
      <c r="D325" s="9">
        <v>136.28</v>
      </c>
    </row>
    <row r="326" spans="1:4" x14ac:dyDescent="0.25">
      <c r="A326" s="16">
        <v>840</v>
      </c>
      <c r="B326" s="14">
        <v>45337</v>
      </c>
      <c r="C326" s="9">
        <v>1</v>
      </c>
      <c r="D326" s="9">
        <v>100.22</v>
      </c>
    </row>
    <row r="327" spans="1:4" x14ac:dyDescent="0.25">
      <c r="A327" s="16">
        <v>842</v>
      </c>
      <c r="B327" s="14">
        <v>45378</v>
      </c>
      <c r="C327" s="9">
        <v>1</v>
      </c>
      <c r="D327" s="9">
        <v>66.650000000000006</v>
      </c>
    </row>
    <row r="328" spans="1:4" x14ac:dyDescent="0.25">
      <c r="A328" s="16">
        <v>843</v>
      </c>
      <c r="B328" s="14">
        <v>45294</v>
      </c>
      <c r="C328" s="9">
        <v>1</v>
      </c>
      <c r="D328" s="9">
        <v>68.17</v>
      </c>
    </row>
    <row r="329" spans="1:4" x14ac:dyDescent="0.25">
      <c r="A329" s="16">
        <v>845</v>
      </c>
      <c r="B329" s="14">
        <v>45300</v>
      </c>
      <c r="C329" s="9">
        <v>1</v>
      </c>
      <c r="D329" s="9">
        <v>50.58</v>
      </c>
    </row>
    <row r="330" spans="1:4" x14ac:dyDescent="0.25">
      <c r="A330" s="16">
        <v>846</v>
      </c>
      <c r="B330" s="14">
        <v>45346</v>
      </c>
      <c r="C330" s="9">
        <v>1</v>
      </c>
      <c r="D330" s="9">
        <v>76.569999999999993</v>
      </c>
    </row>
    <row r="331" spans="1:4" x14ac:dyDescent="0.25">
      <c r="A331" s="16">
        <v>852</v>
      </c>
      <c r="B331" s="14">
        <v>45344</v>
      </c>
      <c r="C331" s="9">
        <v>2</v>
      </c>
      <c r="D331" s="9">
        <v>131.08000000000001</v>
      </c>
    </row>
    <row r="332" spans="1:4" x14ac:dyDescent="0.25">
      <c r="A332" s="16">
        <v>856</v>
      </c>
      <c r="B332" s="14">
        <v>45347</v>
      </c>
      <c r="C332" s="9">
        <v>1</v>
      </c>
      <c r="D332" s="9">
        <v>84.66</v>
      </c>
    </row>
    <row r="333" spans="1:4" x14ac:dyDescent="0.25">
      <c r="A333" s="16">
        <v>857</v>
      </c>
      <c r="B333" s="14">
        <v>45315</v>
      </c>
      <c r="C333" s="9">
        <v>1</v>
      </c>
      <c r="D333" s="9">
        <v>73.88</v>
      </c>
    </row>
    <row r="334" spans="1:4" x14ac:dyDescent="0.25">
      <c r="A334" s="16">
        <v>859</v>
      </c>
      <c r="B334" s="14">
        <v>45323</v>
      </c>
      <c r="C334" s="9">
        <v>1</v>
      </c>
      <c r="D334" s="9">
        <v>90.96</v>
      </c>
    </row>
    <row r="335" spans="1:4" x14ac:dyDescent="0.25">
      <c r="A335" s="16">
        <v>860</v>
      </c>
      <c r="B335" s="14">
        <v>45324</v>
      </c>
      <c r="C335" s="9">
        <v>1</v>
      </c>
      <c r="D335" s="9">
        <v>52.82</v>
      </c>
    </row>
    <row r="336" spans="1:4" x14ac:dyDescent="0.25">
      <c r="A336" s="16">
        <v>863</v>
      </c>
      <c r="B336" s="14">
        <v>45363</v>
      </c>
      <c r="C336" s="9">
        <v>1</v>
      </c>
      <c r="D336" s="9">
        <v>54.03</v>
      </c>
    </row>
    <row r="337" spans="1:4" x14ac:dyDescent="0.25">
      <c r="A337" s="16">
        <v>864</v>
      </c>
      <c r="B337" s="14">
        <v>45354</v>
      </c>
      <c r="C337" s="9">
        <v>1</v>
      </c>
      <c r="D337" s="9">
        <v>29.77</v>
      </c>
    </row>
    <row r="338" spans="1:4" x14ac:dyDescent="0.25">
      <c r="A338" s="16">
        <v>866</v>
      </c>
      <c r="B338" s="14">
        <v>45323</v>
      </c>
      <c r="C338" s="9">
        <v>1</v>
      </c>
      <c r="D338" s="9">
        <v>60.41</v>
      </c>
    </row>
    <row r="339" spans="1:4" x14ac:dyDescent="0.25">
      <c r="A339" s="16">
        <v>867</v>
      </c>
      <c r="B339" s="14">
        <v>45354</v>
      </c>
      <c r="C339" s="9">
        <v>1</v>
      </c>
      <c r="D339" s="9">
        <v>75.03</v>
      </c>
    </row>
    <row r="340" spans="1:4" x14ac:dyDescent="0.25">
      <c r="A340" s="16">
        <v>868</v>
      </c>
      <c r="B340" s="14">
        <v>45328</v>
      </c>
      <c r="C340" s="9">
        <v>1</v>
      </c>
      <c r="D340" s="9">
        <v>33.25</v>
      </c>
    </row>
    <row r="341" spans="1:4" x14ac:dyDescent="0.25">
      <c r="A341" s="16">
        <v>869</v>
      </c>
      <c r="B341" s="14">
        <v>45299</v>
      </c>
      <c r="C341" s="9">
        <v>1</v>
      </c>
      <c r="D341" s="9">
        <v>82.22</v>
      </c>
    </row>
    <row r="342" spans="1:4" x14ac:dyDescent="0.25">
      <c r="A342" s="16">
        <v>871</v>
      </c>
      <c r="B342" s="14">
        <v>45324</v>
      </c>
      <c r="C342" s="9">
        <v>2</v>
      </c>
      <c r="D342" s="9">
        <v>181.46</v>
      </c>
    </row>
    <row r="343" spans="1:4" x14ac:dyDescent="0.25">
      <c r="A343" s="16">
        <v>879</v>
      </c>
      <c r="B343" s="14">
        <v>45352</v>
      </c>
      <c r="C343" s="9">
        <v>3</v>
      </c>
      <c r="D343" s="9">
        <v>147.15</v>
      </c>
    </row>
    <row r="344" spans="1:4" x14ac:dyDescent="0.25">
      <c r="A344" s="16">
        <v>882</v>
      </c>
      <c r="B344" s="14">
        <v>45303</v>
      </c>
      <c r="C344" s="9">
        <v>1</v>
      </c>
      <c r="D344" s="9">
        <v>73.06</v>
      </c>
    </row>
    <row r="345" spans="1:4" x14ac:dyDescent="0.25">
      <c r="A345" s="16">
        <v>884</v>
      </c>
      <c r="B345" s="14">
        <v>45357</v>
      </c>
      <c r="C345" s="9">
        <v>1</v>
      </c>
      <c r="D345" s="9">
        <v>51.66</v>
      </c>
    </row>
    <row r="346" spans="1:4" x14ac:dyDescent="0.25">
      <c r="A346" s="16">
        <v>887</v>
      </c>
      <c r="B346" s="14">
        <v>45305</v>
      </c>
      <c r="C346" s="9">
        <v>1</v>
      </c>
      <c r="D346" s="9">
        <v>77.62</v>
      </c>
    </row>
    <row r="347" spans="1:4" x14ac:dyDescent="0.25">
      <c r="A347" s="16">
        <v>888</v>
      </c>
      <c r="B347" s="14">
        <v>45349</v>
      </c>
      <c r="C347" s="9">
        <v>1</v>
      </c>
      <c r="D347" s="9">
        <v>41.77</v>
      </c>
    </row>
    <row r="348" spans="1:4" x14ac:dyDescent="0.25">
      <c r="A348" s="16">
        <v>890</v>
      </c>
      <c r="B348" s="14">
        <v>45303</v>
      </c>
      <c r="C348" s="9">
        <v>1</v>
      </c>
      <c r="D348" s="9">
        <v>50.94</v>
      </c>
    </row>
    <row r="349" spans="1:4" x14ac:dyDescent="0.25">
      <c r="A349" s="16">
        <v>892</v>
      </c>
      <c r="B349" s="14">
        <v>45318</v>
      </c>
      <c r="C349" s="9">
        <v>1</v>
      </c>
      <c r="D349" s="9">
        <v>64.97</v>
      </c>
    </row>
    <row r="350" spans="1:4" x14ac:dyDescent="0.25">
      <c r="A350" s="16">
        <v>893</v>
      </c>
      <c r="B350" s="14">
        <v>45377</v>
      </c>
      <c r="C350" s="9">
        <v>1</v>
      </c>
      <c r="D350" s="9">
        <v>58.72</v>
      </c>
    </row>
    <row r="351" spans="1:4" x14ac:dyDescent="0.25">
      <c r="A351" s="16">
        <v>895</v>
      </c>
      <c r="B351" s="14">
        <v>45317</v>
      </c>
      <c r="C351" s="9">
        <v>1</v>
      </c>
      <c r="D351" s="9">
        <v>92.31</v>
      </c>
    </row>
    <row r="352" spans="1:4" x14ac:dyDescent="0.25">
      <c r="A352" s="16">
        <v>905</v>
      </c>
      <c r="B352" s="14">
        <v>45325</v>
      </c>
      <c r="C352" s="9">
        <v>1</v>
      </c>
      <c r="D352" s="9">
        <v>72.28</v>
      </c>
    </row>
    <row r="353" spans="1:4" x14ac:dyDescent="0.25">
      <c r="A353" s="16">
        <v>909</v>
      </c>
      <c r="B353" s="14">
        <v>45362</v>
      </c>
      <c r="C353" s="9">
        <v>1</v>
      </c>
      <c r="D353" s="9">
        <v>90.6</v>
      </c>
    </row>
    <row r="354" spans="1:4" x14ac:dyDescent="0.25">
      <c r="A354" s="16">
        <v>913</v>
      </c>
      <c r="B354" s="14">
        <v>45326</v>
      </c>
      <c r="C354" s="9">
        <v>1</v>
      </c>
      <c r="D354" s="9">
        <v>86.53</v>
      </c>
    </row>
    <row r="355" spans="1:4" x14ac:dyDescent="0.25">
      <c r="A355" s="16">
        <v>920</v>
      </c>
      <c r="B355" s="14">
        <v>45381</v>
      </c>
      <c r="C355" s="9">
        <v>1</v>
      </c>
      <c r="D355" s="9">
        <v>55.2</v>
      </c>
    </row>
    <row r="356" spans="1:4" x14ac:dyDescent="0.25">
      <c r="A356" s="16">
        <v>922</v>
      </c>
      <c r="B356" s="14">
        <v>45308</v>
      </c>
      <c r="C356" s="9">
        <v>1</v>
      </c>
      <c r="D356" s="9">
        <v>59.17</v>
      </c>
    </row>
    <row r="357" spans="1:4" x14ac:dyDescent="0.25">
      <c r="A357" s="16">
        <v>926</v>
      </c>
      <c r="B357" s="14">
        <v>45326</v>
      </c>
      <c r="C357" s="9">
        <v>2</v>
      </c>
      <c r="D357" s="9">
        <v>151.6</v>
      </c>
    </row>
    <row r="358" spans="1:4" x14ac:dyDescent="0.25">
      <c r="A358" s="16">
        <v>927</v>
      </c>
      <c r="B358" s="14">
        <v>45344</v>
      </c>
      <c r="C358" s="9">
        <v>1</v>
      </c>
      <c r="D358" s="9">
        <v>63.99</v>
      </c>
    </row>
    <row r="359" spans="1:4" x14ac:dyDescent="0.25">
      <c r="A359" s="16">
        <v>930</v>
      </c>
      <c r="B359" s="14">
        <v>45369</v>
      </c>
      <c r="C359" s="9">
        <v>2</v>
      </c>
      <c r="D359" s="9">
        <v>71.67</v>
      </c>
    </row>
    <row r="360" spans="1:4" x14ac:dyDescent="0.25">
      <c r="A360" s="16">
        <v>934</v>
      </c>
      <c r="B360" s="14">
        <v>45326</v>
      </c>
      <c r="C360" s="9">
        <v>1</v>
      </c>
      <c r="D360" s="9">
        <v>32.950000000000003</v>
      </c>
    </row>
    <row r="361" spans="1:4" x14ac:dyDescent="0.25">
      <c r="A361" s="16">
        <v>936</v>
      </c>
      <c r="B361" s="14">
        <v>45355</v>
      </c>
      <c r="C361" s="9">
        <v>2</v>
      </c>
      <c r="D361" s="9">
        <v>130.99</v>
      </c>
    </row>
    <row r="362" spans="1:4" x14ac:dyDescent="0.25">
      <c r="A362" s="16">
        <v>940</v>
      </c>
      <c r="B362" s="14">
        <v>45327</v>
      </c>
      <c r="C362" s="9">
        <v>1</v>
      </c>
      <c r="D362" s="9">
        <v>97.77</v>
      </c>
    </row>
    <row r="363" spans="1:4" x14ac:dyDescent="0.25">
      <c r="A363" s="16">
        <v>942</v>
      </c>
      <c r="B363" s="14">
        <v>45318</v>
      </c>
      <c r="C363" s="9">
        <v>1</v>
      </c>
      <c r="D363" s="9">
        <v>108.76</v>
      </c>
    </row>
    <row r="364" spans="1:4" x14ac:dyDescent="0.25">
      <c r="A364" s="16">
        <v>944</v>
      </c>
      <c r="B364" s="14">
        <v>45351</v>
      </c>
      <c r="C364" s="9">
        <v>1</v>
      </c>
      <c r="D364" s="9">
        <v>40.28</v>
      </c>
    </row>
    <row r="365" spans="1:4" x14ac:dyDescent="0.25">
      <c r="A365" s="16">
        <v>948</v>
      </c>
      <c r="B365" s="14">
        <v>45338</v>
      </c>
      <c r="C365" s="9">
        <v>1</v>
      </c>
      <c r="D365" s="9">
        <v>30.8</v>
      </c>
    </row>
    <row r="366" spans="1:4" x14ac:dyDescent="0.25">
      <c r="A366" s="16">
        <v>955</v>
      </c>
      <c r="B366" s="14">
        <v>45337</v>
      </c>
      <c r="C366" s="9">
        <v>1</v>
      </c>
      <c r="D366" s="9">
        <v>40.64</v>
      </c>
    </row>
    <row r="367" spans="1:4" x14ac:dyDescent="0.25">
      <c r="A367" s="16">
        <v>957</v>
      </c>
      <c r="B367" s="14">
        <v>45376</v>
      </c>
      <c r="C367" s="9">
        <v>2</v>
      </c>
      <c r="D367" s="9">
        <v>98.87</v>
      </c>
    </row>
    <row r="368" spans="1:4" x14ac:dyDescent="0.25">
      <c r="A368" s="16">
        <v>959</v>
      </c>
      <c r="B368" s="14">
        <v>45292</v>
      </c>
      <c r="C368" s="9">
        <v>1</v>
      </c>
      <c r="D368" s="9">
        <v>90.6</v>
      </c>
    </row>
    <row r="369" spans="1:4" x14ac:dyDescent="0.25">
      <c r="A369" s="16">
        <v>966</v>
      </c>
      <c r="B369" s="14">
        <v>45370</v>
      </c>
      <c r="C369" s="9">
        <v>4</v>
      </c>
      <c r="D369" s="9">
        <v>224.68</v>
      </c>
    </row>
    <row r="370" spans="1:4" x14ac:dyDescent="0.25">
      <c r="A370" s="16">
        <v>967</v>
      </c>
      <c r="B370" s="14">
        <v>45308</v>
      </c>
      <c r="C370" s="9">
        <v>1</v>
      </c>
      <c r="D370" s="9">
        <v>61.29</v>
      </c>
    </row>
    <row r="371" spans="1:4" x14ac:dyDescent="0.25">
      <c r="A371" s="16">
        <v>968</v>
      </c>
      <c r="B371" s="14">
        <v>45366</v>
      </c>
      <c r="C371" s="9">
        <v>1</v>
      </c>
      <c r="D371" s="9">
        <v>49.38</v>
      </c>
    </row>
    <row r="372" spans="1:4" x14ac:dyDescent="0.25">
      <c r="A372" s="16">
        <v>970</v>
      </c>
      <c r="B372" s="14">
        <v>45375</v>
      </c>
      <c r="C372" s="9">
        <v>1</v>
      </c>
      <c r="D372" s="9">
        <v>54.69</v>
      </c>
    </row>
    <row r="373" spans="1:4" x14ac:dyDescent="0.25">
      <c r="A373" s="16">
        <v>972</v>
      </c>
      <c r="B373" s="14">
        <v>45323</v>
      </c>
      <c r="C373" s="9">
        <v>1</v>
      </c>
      <c r="D373" s="9">
        <v>86.52</v>
      </c>
    </row>
    <row r="374" spans="1:4" x14ac:dyDescent="0.25">
      <c r="A374" s="16">
        <v>973</v>
      </c>
      <c r="B374" s="14">
        <v>45319</v>
      </c>
      <c r="C374" s="9">
        <v>1</v>
      </c>
      <c r="D374" s="9">
        <v>70.650000000000006</v>
      </c>
    </row>
    <row r="375" spans="1:4" x14ac:dyDescent="0.25">
      <c r="A375" s="16">
        <v>978</v>
      </c>
      <c r="B375" s="14">
        <v>45347</v>
      </c>
      <c r="C375" s="9">
        <v>1</v>
      </c>
      <c r="D375" s="9">
        <v>107.7</v>
      </c>
    </row>
    <row r="376" spans="1:4" x14ac:dyDescent="0.25">
      <c r="A376" s="16">
        <v>980</v>
      </c>
      <c r="B376" s="14">
        <v>45363</v>
      </c>
      <c r="C376" s="9">
        <v>1</v>
      </c>
      <c r="D376" s="9">
        <v>46.43</v>
      </c>
    </row>
    <row r="377" spans="1:4" x14ac:dyDescent="0.25">
      <c r="A377" s="16">
        <v>981</v>
      </c>
      <c r="B377" s="14">
        <v>45294</v>
      </c>
      <c r="C377" s="9">
        <v>1</v>
      </c>
      <c r="D377" s="9">
        <v>32.24</v>
      </c>
    </row>
    <row r="378" spans="1:4" x14ac:dyDescent="0.25">
      <c r="A378" s="16">
        <v>982</v>
      </c>
      <c r="B378" s="14">
        <v>45371</v>
      </c>
      <c r="C378" s="9">
        <v>2</v>
      </c>
      <c r="D378" s="9">
        <v>89.18</v>
      </c>
    </row>
    <row r="379" spans="1:4" x14ac:dyDescent="0.25">
      <c r="A379" s="16">
        <v>983</v>
      </c>
      <c r="B379" s="14">
        <v>45292</v>
      </c>
      <c r="C379" s="9">
        <v>1</v>
      </c>
      <c r="D379" s="9">
        <v>89.36</v>
      </c>
    </row>
    <row r="380" spans="1:4" x14ac:dyDescent="0.25">
      <c r="A380" s="16">
        <v>990</v>
      </c>
      <c r="B380" s="14">
        <v>45347</v>
      </c>
      <c r="C380" s="9">
        <v>1</v>
      </c>
      <c r="D380" s="9">
        <v>94.96</v>
      </c>
    </row>
    <row r="381" spans="1:4" x14ac:dyDescent="0.25">
      <c r="A381" s="16">
        <v>993</v>
      </c>
      <c r="B381" s="14">
        <v>45349</v>
      </c>
      <c r="C381" s="9">
        <v>1</v>
      </c>
      <c r="D381" s="9">
        <v>85.77</v>
      </c>
    </row>
    <row r="382" spans="1:4" x14ac:dyDescent="0.25">
      <c r="A382" s="16">
        <v>998</v>
      </c>
      <c r="B382" s="14">
        <v>45348</v>
      </c>
      <c r="C382" s="9">
        <v>2</v>
      </c>
      <c r="D382" s="9">
        <v>137.18</v>
      </c>
    </row>
    <row r="383" spans="1:4" x14ac:dyDescent="0.25">
      <c r="A383" s="16">
        <v>1001</v>
      </c>
      <c r="B383" s="14">
        <v>45301</v>
      </c>
      <c r="C383" s="9">
        <v>1</v>
      </c>
      <c r="D383" s="9">
        <v>41.1</v>
      </c>
    </row>
    <row r="384" spans="1:4" x14ac:dyDescent="0.25">
      <c r="A384" s="16">
        <v>1002</v>
      </c>
      <c r="B384" s="14">
        <v>45357</v>
      </c>
      <c r="C384" s="9">
        <v>2</v>
      </c>
      <c r="D384" s="9">
        <v>103.78</v>
      </c>
    </row>
    <row r="385" spans="1:4" x14ac:dyDescent="0.25">
      <c r="A385" s="16">
        <v>1003</v>
      </c>
      <c r="B385" s="14">
        <v>45336</v>
      </c>
      <c r="C385" s="9">
        <v>1</v>
      </c>
      <c r="D385" s="9">
        <v>74.89</v>
      </c>
    </row>
    <row r="386" spans="1:4" x14ac:dyDescent="0.25">
      <c r="A386" s="16">
        <v>1004</v>
      </c>
      <c r="B386" s="14">
        <v>45377</v>
      </c>
      <c r="C386" s="9">
        <v>1</v>
      </c>
      <c r="D386" s="9">
        <v>104.01</v>
      </c>
    </row>
    <row r="387" spans="1:4" x14ac:dyDescent="0.25">
      <c r="A387" s="16">
        <v>1006</v>
      </c>
      <c r="B387" s="14">
        <v>45354</v>
      </c>
      <c r="C387" s="9">
        <v>1</v>
      </c>
      <c r="D387" s="9">
        <v>42.29</v>
      </c>
    </row>
    <row r="388" spans="1:4" x14ac:dyDescent="0.25">
      <c r="A388" s="16">
        <v>1008</v>
      </c>
      <c r="B388" s="14">
        <v>45340</v>
      </c>
      <c r="C388" s="9">
        <v>1</v>
      </c>
      <c r="D388" s="9">
        <v>54.81</v>
      </c>
    </row>
    <row r="389" spans="1:4" x14ac:dyDescent="0.25">
      <c r="A389" s="16">
        <v>1009</v>
      </c>
      <c r="B389" s="14">
        <v>45373</v>
      </c>
      <c r="C389" s="9">
        <v>1</v>
      </c>
      <c r="D389" s="9">
        <v>40.67</v>
      </c>
    </row>
    <row r="390" spans="1:4" x14ac:dyDescent="0.25">
      <c r="A390" s="16">
        <v>1010</v>
      </c>
      <c r="B390" s="14">
        <v>45377</v>
      </c>
      <c r="C390" s="9">
        <v>1</v>
      </c>
      <c r="D390" s="9">
        <v>32.35</v>
      </c>
    </row>
    <row r="391" spans="1:4" x14ac:dyDescent="0.25">
      <c r="A391" s="16">
        <v>1012</v>
      </c>
      <c r="B391" s="14">
        <v>45296</v>
      </c>
      <c r="C391" s="9">
        <v>1</v>
      </c>
      <c r="D391" s="9">
        <v>86.31</v>
      </c>
    </row>
    <row r="392" spans="1:4" x14ac:dyDescent="0.25">
      <c r="A392" s="16">
        <v>1013</v>
      </c>
      <c r="B392" s="14">
        <v>45336</v>
      </c>
      <c r="C392" s="9">
        <v>1</v>
      </c>
      <c r="D392" s="9">
        <v>97.2</v>
      </c>
    </row>
    <row r="393" spans="1:4" x14ac:dyDescent="0.25">
      <c r="A393" s="16">
        <v>1014</v>
      </c>
      <c r="B393" s="14">
        <v>45355</v>
      </c>
      <c r="C393" s="9">
        <v>1</v>
      </c>
      <c r="D393" s="9">
        <v>99.68</v>
      </c>
    </row>
    <row r="394" spans="1:4" x14ac:dyDescent="0.25">
      <c r="A394" s="16">
        <v>1016</v>
      </c>
      <c r="B394" s="14">
        <v>45355</v>
      </c>
      <c r="C394" s="9">
        <v>2</v>
      </c>
      <c r="D394" s="9">
        <v>142.22</v>
      </c>
    </row>
    <row r="395" spans="1:4" x14ac:dyDescent="0.25">
      <c r="A395" s="16">
        <v>1018</v>
      </c>
      <c r="B395" s="14">
        <v>45292</v>
      </c>
      <c r="C395" s="9">
        <v>1</v>
      </c>
      <c r="D395" s="9">
        <v>55.77</v>
      </c>
    </row>
    <row r="396" spans="1:4" x14ac:dyDescent="0.25">
      <c r="A396" s="16">
        <v>1019</v>
      </c>
      <c r="B396" s="14">
        <v>45373</v>
      </c>
      <c r="C396" s="9">
        <v>1</v>
      </c>
      <c r="D396" s="9">
        <v>32.47</v>
      </c>
    </row>
    <row r="397" spans="1:4" x14ac:dyDescent="0.25">
      <c r="A397" s="16">
        <v>1021</v>
      </c>
      <c r="B397" s="14">
        <v>45314</v>
      </c>
      <c r="C397" s="9">
        <v>1</v>
      </c>
      <c r="D397" s="9">
        <v>37.82</v>
      </c>
    </row>
    <row r="398" spans="1:4" x14ac:dyDescent="0.25">
      <c r="A398" s="16">
        <v>1026</v>
      </c>
      <c r="B398" s="14">
        <v>45370</v>
      </c>
      <c r="C398" s="9">
        <v>2</v>
      </c>
      <c r="D398" s="9">
        <v>128.28</v>
      </c>
    </row>
    <row r="399" spans="1:4" x14ac:dyDescent="0.25">
      <c r="A399" s="16">
        <v>1027</v>
      </c>
      <c r="B399" s="14">
        <v>45353</v>
      </c>
      <c r="C399" s="9">
        <v>1</v>
      </c>
      <c r="D399" s="9">
        <v>41.53</v>
      </c>
    </row>
    <row r="400" spans="1:4" x14ac:dyDescent="0.25">
      <c r="A400" s="16">
        <v>1028</v>
      </c>
      <c r="B400" s="14">
        <v>45320</v>
      </c>
      <c r="C400" s="9">
        <v>2</v>
      </c>
      <c r="D400" s="9">
        <v>128.32</v>
      </c>
    </row>
    <row r="401" spans="1:4" x14ac:dyDescent="0.25">
      <c r="A401" s="16">
        <v>1029</v>
      </c>
      <c r="B401" s="14">
        <v>45355</v>
      </c>
      <c r="C401" s="9">
        <v>3</v>
      </c>
      <c r="D401" s="9">
        <v>150.96</v>
      </c>
    </row>
    <row r="402" spans="1:4" x14ac:dyDescent="0.25">
      <c r="A402" s="16">
        <v>1031</v>
      </c>
      <c r="B402" s="14">
        <v>45292</v>
      </c>
      <c r="C402" s="9">
        <v>1</v>
      </c>
      <c r="D402" s="9">
        <v>82.46</v>
      </c>
    </row>
    <row r="403" spans="1:4" x14ac:dyDescent="0.25">
      <c r="A403" s="16">
        <v>1032</v>
      </c>
      <c r="B403" s="14">
        <v>45299</v>
      </c>
      <c r="C403" s="9">
        <v>1</v>
      </c>
      <c r="D403" s="9">
        <v>89.87</v>
      </c>
    </row>
    <row r="404" spans="1:4" x14ac:dyDescent="0.25">
      <c r="A404" s="16">
        <v>1034</v>
      </c>
      <c r="B404" s="14">
        <v>45308</v>
      </c>
      <c r="C404" s="9">
        <v>1</v>
      </c>
      <c r="D404" s="9">
        <v>74.739999999999995</v>
      </c>
    </row>
    <row r="405" spans="1:4" x14ac:dyDescent="0.25">
      <c r="A405" s="16">
        <v>1035</v>
      </c>
      <c r="B405" s="14">
        <v>45352</v>
      </c>
      <c r="C405" s="9">
        <v>3</v>
      </c>
      <c r="D405" s="9">
        <v>188.57</v>
      </c>
    </row>
    <row r="406" spans="1:4" x14ac:dyDescent="0.25">
      <c r="A406" s="16">
        <v>1036</v>
      </c>
      <c r="B406" s="14">
        <v>45343</v>
      </c>
      <c r="C406" s="9">
        <v>1</v>
      </c>
      <c r="D406" s="9">
        <v>78.959999999999994</v>
      </c>
    </row>
    <row r="407" spans="1:4" x14ac:dyDescent="0.25">
      <c r="A407" s="16">
        <v>1037</v>
      </c>
      <c r="B407" s="14">
        <v>45372</v>
      </c>
      <c r="C407" s="9">
        <v>2</v>
      </c>
      <c r="D407" s="9">
        <v>97.050000000000011</v>
      </c>
    </row>
    <row r="408" spans="1:4" x14ac:dyDescent="0.25">
      <c r="A408" s="16">
        <v>1043</v>
      </c>
      <c r="B408" s="14">
        <v>45334</v>
      </c>
      <c r="C408" s="9">
        <v>1</v>
      </c>
      <c r="D408" s="9">
        <v>62.18</v>
      </c>
    </row>
    <row r="409" spans="1:4" x14ac:dyDescent="0.25">
      <c r="A409" s="16">
        <v>1044</v>
      </c>
      <c r="B409" s="14">
        <v>45377</v>
      </c>
      <c r="C409" s="9">
        <v>1</v>
      </c>
      <c r="D409" s="9">
        <v>66.069999999999993</v>
      </c>
    </row>
    <row r="410" spans="1:4" x14ac:dyDescent="0.25">
      <c r="A410" s="16">
        <v>1046</v>
      </c>
      <c r="B410" s="14">
        <v>45376</v>
      </c>
      <c r="C410" s="9">
        <v>1</v>
      </c>
      <c r="D410" s="9">
        <v>38.28</v>
      </c>
    </row>
    <row r="411" spans="1:4" x14ac:dyDescent="0.25">
      <c r="A411" s="16">
        <v>1048</v>
      </c>
      <c r="B411" s="14">
        <v>45323</v>
      </c>
      <c r="C411" s="9">
        <v>1</v>
      </c>
      <c r="D411" s="9">
        <v>63.28</v>
      </c>
    </row>
    <row r="412" spans="1:4" x14ac:dyDescent="0.25">
      <c r="A412" s="16">
        <v>1050</v>
      </c>
      <c r="B412" s="14">
        <v>45369</v>
      </c>
      <c r="C412" s="9">
        <v>1</v>
      </c>
      <c r="D412" s="9">
        <v>51.62</v>
      </c>
    </row>
    <row r="413" spans="1:4" x14ac:dyDescent="0.25">
      <c r="A413" s="16">
        <v>1052</v>
      </c>
      <c r="B413" s="14">
        <v>45361</v>
      </c>
      <c r="C413" s="9">
        <v>2</v>
      </c>
      <c r="D413" s="9">
        <v>157.18</v>
      </c>
    </row>
    <row r="414" spans="1:4" x14ac:dyDescent="0.25">
      <c r="A414" s="16">
        <v>1056</v>
      </c>
      <c r="B414" s="14">
        <v>45330</v>
      </c>
      <c r="C414" s="9">
        <v>1</v>
      </c>
      <c r="D414" s="9">
        <v>94.01</v>
      </c>
    </row>
    <row r="415" spans="1:4" x14ac:dyDescent="0.25">
      <c r="A415" s="16">
        <v>1058</v>
      </c>
      <c r="B415" s="14">
        <v>45364</v>
      </c>
      <c r="C415" s="9">
        <v>1</v>
      </c>
      <c r="D415" s="9">
        <v>70.91</v>
      </c>
    </row>
    <row r="416" spans="1:4" x14ac:dyDescent="0.25">
      <c r="A416" s="16">
        <v>1060</v>
      </c>
      <c r="B416" s="14">
        <v>45375</v>
      </c>
      <c r="C416" s="9">
        <v>1</v>
      </c>
      <c r="D416" s="9">
        <v>67.59</v>
      </c>
    </row>
    <row r="417" spans="1:4" x14ac:dyDescent="0.25">
      <c r="A417" s="16">
        <v>1062</v>
      </c>
      <c r="B417" s="14">
        <v>45334</v>
      </c>
      <c r="C417" s="9">
        <v>2</v>
      </c>
      <c r="D417" s="9">
        <v>114.1</v>
      </c>
    </row>
    <row r="418" spans="1:4" x14ac:dyDescent="0.25">
      <c r="A418" s="16">
        <v>1067</v>
      </c>
      <c r="B418" s="14">
        <v>45382</v>
      </c>
      <c r="C418" s="9">
        <v>2</v>
      </c>
      <c r="D418" s="9">
        <v>130.44999999999999</v>
      </c>
    </row>
    <row r="419" spans="1:4" x14ac:dyDescent="0.25">
      <c r="A419" s="16">
        <v>1068</v>
      </c>
      <c r="B419" s="14">
        <v>45360</v>
      </c>
      <c r="C419" s="9">
        <v>2</v>
      </c>
      <c r="D419" s="9">
        <v>161.25</v>
      </c>
    </row>
    <row r="420" spans="1:4" x14ac:dyDescent="0.25">
      <c r="A420" s="16">
        <v>1069</v>
      </c>
      <c r="B420" s="14">
        <v>45302</v>
      </c>
      <c r="C420" s="9">
        <v>1</v>
      </c>
      <c r="D420" s="9">
        <v>84.34</v>
      </c>
    </row>
    <row r="421" spans="1:4" x14ac:dyDescent="0.25">
      <c r="A421" s="16">
        <v>1070</v>
      </c>
      <c r="B421" s="14">
        <v>45363</v>
      </c>
      <c r="C421" s="9">
        <v>2</v>
      </c>
      <c r="D421" s="9">
        <v>107.15</v>
      </c>
    </row>
    <row r="422" spans="1:4" x14ac:dyDescent="0.25">
      <c r="A422" s="16">
        <v>1077</v>
      </c>
      <c r="B422" s="14">
        <v>45379</v>
      </c>
      <c r="C422" s="9">
        <v>2</v>
      </c>
      <c r="D422" s="9">
        <v>92.47999999999999</v>
      </c>
    </row>
    <row r="423" spans="1:4" x14ac:dyDescent="0.25">
      <c r="A423" s="16">
        <v>1080</v>
      </c>
      <c r="B423" s="14">
        <v>45348</v>
      </c>
      <c r="C423" s="9">
        <v>1</v>
      </c>
      <c r="D423" s="9">
        <v>85.24</v>
      </c>
    </row>
    <row r="424" spans="1:4" x14ac:dyDescent="0.25">
      <c r="A424" s="16">
        <v>1083</v>
      </c>
      <c r="B424" s="14">
        <v>45345</v>
      </c>
      <c r="C424" s="9">
        <v>1</v>
      </c>
      <c r="D424" s="9">
        <v>39.03</v>
      </c>
    </row>
    <row r="425" spans="1:4" x14ac:dyDescent="0.25">
      <c r="A425" s="16">
        <v>1085</v>
      </c>
      <c r="B425" s="14">
        <v>45296</v>
      </c>
      <c r="C425" s="9">
        <v>1</v>
      </c>
      <c r="D425" s="9">
        <v>76.989999999999995</v>
      </c>
    </row>
    <row r="426" spans="1:4" x14ac:dyDescent="0.25">
      <c r="A426" s="16">
        <v>1088</v>
      </c>
      <c r="B426" s="14">
        <v>45333</v>
      </c>
      <c r="C426" s="9">
        <v>1</v>
      </c>
      <c r="D426" s="9">
        <v>65.239999999999995</v>
      </c>
    </row>
    <row r="427" spans="1:4" x14ac:dyDescent="0.25">
      <c r="A427" s="16">
        <v>1091</v>
      </c>
      <c r="B427" s="14">
        <v>45381</v>
      </c>
      <c r="C427" s="9">
        <v>1</v>
      </c>
      <c r="D427" s="9">
        <v>57.83</v>
      </c>
    </row>
    <row r="428" spans="1:4" x14ac:dyDescent="0.25">
      <c r="A428" s="16">
        <v>1092</v>
      </c>
      <c r="B428" s="14">
        <v>45375</v>
      </c>
      <c r="C428" s="9">
        <v>1</v>
      </c>
      <c r="D428" s="9">
        <v>74.03</v>
      </c>
    </row>
    <row r="429" spans="1:4" x14ac:dyDescent="0.25">
      <c r="A429" s="16">
        <v>1093</v>
      </c>
      <c r="B429" s="14">
        <v>45379</v>
      </c>
      <c r="C429" s="9">
        <v>2</v>
      </c>
      <c r="D429" s="9">
        <v>149.62</v>
      </c>
    </row>
    <row r="430" spans="1:4" x14ac:dyDescent="0.25">
      <c r="A430" s="16">
        <v>1096</v>
      </c>
      <c r="B430" s="14">
        <v>45300</v>
      </c>
      <c r="C430" s="9">
        <v>1</v>
      </c>
      <c r="D430" s="9">
        <v>85.53</v>
      </c>
    </row>
    <row r="431" spans="1:4" x14ac:dyDescent="0.25">
      <c r="A431" s="16">
        <v>1104</v>
      </c>
      <c r="B431" s="14">
        <v>45346</v>
      </c>
      <c r="C431" s="9">
        <v>2</v>
      </c>
      <c r="D431" s="9">
        <v>133.94999999999999</v>
      </c>
    </row>
    <row r="432" spans="1:4" x14ac:dyDescent="0.25">
      <c r="A432" s="16">
        <v>1106</v>
      </c>
      <c r="B432" s="14">
        <v>45354</v>
      </c>
      <c r="C432" s="9">
        <v>1</v>
      </c>
      <c r="D432" s="9">
        <v>60.98</v>
      </c>
    </row>
    <row r="433" spans="1:4" x14ac:dyDescent="0.25">
      <c r="A433" s="16">
        <v>1109</v>
      </c>
      <c r="B433" s="14">
        <v>45338</v>
      </c>
      <c r="C433" s="9">
        <v>1</v>
      </c>
      <c r="D433" s="9">
        <v>87.63</v>
      </c>
    </row>
    <row r="434" spans="1:4" x14ac:dyDescent="0.25">
      <c r="A434" s="16">
        <v>1117</v>
      </c>
      <c r="B434" s="14">
        <v>45347</v>
      </c>
      <c r="C434" s="9">
        <v>1</v>
      </c>
      <c r="D434" s="9">
        <v>74.08</v>
      </c>
    </row>
    <row r="435" spans="1:4" x14ac:dyDescent="0.25">
      <c r="A435" s="16">
        <v>1119</v>
      </c>
      <c r="B435" s="14">
        <v>45353</v>
      </c>
      <c r="C435" s="9">
        <v>1</v>
      </c>
      <c r="D435" s="9">
        <v>82.2</v>
      </c>
    </row>
    <row r="436" spans="1:4" x14ac:dyDescent="0.25">
      <c r="A436" s="16">
        <v>1125</v>
      </c>
      <c r="B436" s="14">
        <v>45315</v>
      </c>
      <c r="C436" s="9">
        <v>1</v>
      </c>
      <c r="D436" s="9">
        <v>61.79</v>
      </c>
    </row>
    <row r="437" spans="1:4" x14ac:dyDescent="0.25">
      <c r="A437" s="16">
        <v>1127</v>
      </c>
      <c r="B437" s="14">
        <v>45324</v>
      </c>
      <c r="C437" s="9">
        <v>1</v>
      </c>
      <c r="D437" s="9">
        <v>70.28</v>
      </c>
    </row>
    <row r="438" spans="1:4" x14ac:dyDescent="0.25">
      <c r="A438" s="16">
        <v>1133</v>
      </c>
      <c r="B438" s="14">
        <v>45354</v>
      </c>
      <c r="C438" s="9">
        <v>3</v>
      </c>
      <c r="D438" s="9">
        <v>197.63</v>
      </c>
    </row>
    <row r="439" spans="1:4" x14ac:dyDescent="0.25">
      <c r="A439" s="16">
        <v>1136</v>
      </c>
      <c r="B439" s="14">
        <v>45316</v>
      </c>
      <c r="C439" s="9">
        <v>1</v>
      </c>
      <c r="D439" s="9">
        <v>86.58</v>
      </c>
    </row>
    <row r="440" spans="1:4" x14ac:dyDescent="0.25">
      <c r="A440" s="16">
        <v>1141</v>
      </c>
      <c r="B440" s="14">
        <v>45366</v>
      </c>
      <c r="C440" s="9">
        <v>1</v>
      </c>
      <c r="D440" s="9">
        <v>62.71</v>
      </c>
    </row>
    <row r="441" spans="1:4" x14ac:dyDescent="0.25">
      <c r="A441" s="16">
        <v>1143</v>
      </c>
      <c r="B441" s="14">
        <v>45368</v>
      </c>
      <c r="C441" s="9">
        <v>2</v>
      </c>
      <c r="D441" s="9">
        <v>173.61</v>
      </c>
    </row>
    <row r="442" spans="1:4" x14ac:dyDescent="0.25">
      <c r="A442" s="16">
        <v>1144</v>
      </c>
      <c r="B442" s="14">
        <v>45371</v>
      </c>
      <c r="C442" s="9">
        <v>1</v>
      </c>
      <c r="D442" s="9">
        <v>28.68</v>
      </c>
    </row>
    <row r="443" spans="1:4" x14ac:dyDescent="0.25">
      <c r="A443" s="16">
        <v>1145</v>
      </c>
      <c r="B443" s="14">
        <v>45346</v>
      </c>
      <c r="C443" s="9">
        <v>2</v>
      </c>
      <c r="D443" s="9">
        <v>155.75</v>
      </c>
    </row>
    <row r="444" spans="1:4" x14ac:dyDescent="0.25">
      <c r="A444" s="16">
        <v>1146</v>
      </c>
      <c r="B444" s="14">
        <v>45354</v>
      </c>
      <c r="C444" s="9">
        <v>1</v>
      </c>
      <c r="D444" s="9">
        <v>40.020000000000003</v>
      </c>
    </row>
    <row r="445" spans="1:4" x14ac:dyDescent="0.25">
      <c r="A445" s="16">
        <v>1147</v>
      </c>
      <c r="B445" s="14">
        <v>45306</v>
      </c>
      <c r="C445" s="9">
        <v>1</v>
      </c>
      <c r="D445" s="9">
        <v>93.42</v>
      </c>
    </row>
    <row r="446" spans="1:4" x14ac:dyDescent="0.25">
      <c r="A446" s="16">
        <v>1151</v>
      </c>
      <c r="B446" s="14">
        <v>45345</v>
      </c>
      <c r="C446" s="9">
        <v>2</v>
      </c>
      <c r="D446" s="9">
        <v>114.68</v>
      </c>
    </row>
    <row r="447" spans="1:4" x14ac:dyDescent="0.25">
      <c r="A447" s="16">
        <v>1152</v>
      </c>
      <c r="B447" s="14">
        <v>45363</v>
      </c>
      <c r="C447" s="9">
        <v>1</v>
      </c>
      <c r="D447" s="9">
        <v>63.75</v>
      </c>
    </row>
    <row r="448" spans="1:4" x14ac:dyDescent="0.25">
      <c r="A448" s="16">
        <v>1153</v>
      </c>
      <c r="B448" s="14">
        <v>45349</v>
      </c>
      <c r="C448" s="9">
        <v>1</v>
      </c>
      <c r="D448" s="9">
        <v>94.43</v>
      </c>
    </row>
    <row r="449" spans="1:4" x14ac:dyDescent="0.25">
      <c r="A449" s="16">
        <v>1154</v>
      </c>
      <c r="B449" s="14">
        <v>45313</v>
      </c>
      <c r="C449" s="9">
        <v>1</v>
      </c>
      <c r="D449" s="9">
        <v>89.85</v>
      </c>
    </row>
    <row r="450" spans="1:4" x14ac:dyDescent="0.25">
      <c r="A450" s="16">
        <v>1165</v>
      </c>
      <c r="B450" s="14">
        <v>45301</v>
      </c>
      <c r="C450" s="9">
        <v>1</v>
      </c>
      <c r="D450" s="9">
        <v>100.32</v>
      </c>
    </row>
    <row r="451" spans="1:4" x14ac:dyDescent="0.25">
      <c r="A451" s="16">
        <v>1170</v>
      </c>
      <c r="B451" s="14">
        <v>45309</v>
      </c>
      <c r="C451" s="9">
        <v>1</v>
      </c>
      <c r="D451" s="9">
        <v>97.03</v>
      </c>
    </row>
    <row r="452" spans="1:4" x14ac:dyDescent="0.25">
      <c r="A452" s="16">
        <v>1172</v>
      </c>
      <c r="B452" s="14">
        <v>45344</v>
      </c>
      <c r="C452" s="9">
        <v>2</v>
      </c>
      <c r="D452" s="9">
        <v>154.13</v>
      </c>
    </row>
    <row r="453" spans="1:4" x14ac:dyDescent="0.25">
      <c r="A453" s="16">
        <v>1174</v>
      </c>
      <c r="B453" s="14">
        <v>45354</v>
      </c>
      <c r="C453" s="9">
        <v>1</v>
      </c>
      <c r="D453" s="9">
        <v>86.65</v>
      </c>
    </row>
    <row r="454" spans="1:4" x14ac:dyDescent="0.25">
      <c r="A454" s="16">
        <v>1175</v>
      </c>
      <c r="B454" s="14">
        <v>45315</v>
      </c>
      <c r="C454" s="9">
        <v>1</v>
      </c>
      <c r="D454" s="9">
        <v>29.67</v>
      </c>
    </row>
    <row r="455" spans="1:4" x14ac:dyDescent="0.25">
      <c r="A455" s="16">
        <v>1177</v>
      </c>
      <c r="B455" s="14">
        <v>45356</v>
      </c>
      <c r="C455" s="9">
        <v>1</v>
      </c>
      <c r="D455" s="9">
        <v>31.14</v>
      </c>
    </row>
    <row r="456" spans="1:4" x14ac:dyDescent="0.25">
      <c r="A456" s="16">
        <v>1178</v>
      </c>
      <c r="B456" s="14">
        <v>45373</v>
      </c>
      <c r="C456" s="9">
        <v>3</v>
      </c>
      <c r="D456" s="9">
        <v>135.23000000000002</v>
      </c>
    </row>
    <row r="457" spans="1:4" x14ac:dyDescent="0.25">
      <c r="A457" s="16">
        <v>1179</v>
      </c>
      <c r="B457" s="14">
        <v>45349</v>
      </c>
      <c r="C457" s="9">
        <v>2</v>
      </c>
      <c r="D457" s="9">
        <v>169.16</v>
      </c>
    </row>
    <row r="458" spans="1:4" x14ac:dyDescent="0.25">
      <c r="A458" s="16">
        <v>1183</v>
      </c>
      <c r="B458" s="14">
        <v>45359</v>
      </c>
      <c r="C458" s="9">
        <v>2</v>
      </c>
      <c r="D458" s="9">
        <v>87.15</v>
      </c>
    </row>
    <row r="459" spans="1:4" x14ac:dyDescent="0.25">
      <c r="A459" s="16">
        <v>1184</v>
      </c>
      <c r="B459" s="14">
        <v>45301</v>
      </c>
      <c r="C459" s="9">
        <v>1</v>
      </c>
      <c r="D459" s="9">
        <v>50.73</v>
      </c>
    </row>
    <row r="460" spans="1:4" x14ac:dyDescent="0.25">
      <c r="A460" s="16">
        <v>1186</v>
      </c>
      <c r="B460" s="14">
        <v>45322</v>
      </c>
      <c r="C460" s="9">
        <v>1</v>
      </c>
      <c r="D460" s="9">
        <v>76.739999999999995</v>
      </c>
    </row>
    <row r="461" spans="1:4" x14ac:dyDescent="0.25">
      <c r="A461" s="16">
        <v>1187</v>
      </c>
      <c r="B461" s="14">
        <v>45375</v>
      </c>
      <c r="C461" s="9">
        <v>1</v>
      </c>
      <c r="D461" s="9">
        <v>70.959999999999994</v>
      </c>
    </row>
    <row r="462" spans="1:4" x14ac:dyDescent="0.25">
      <c r="A462" s="16">
        <v>1188</v>
      </c>
      <c r="B462" s="14">
        <v>45296</v>
      </c>
      <c r="C462" s="9">
        <v>1</v>
      </c>
      <c r="D462" s="9">
        <v>96.81</v>
      </c>
    </row>
    <row r="463" spans="1:4" x14ac:dyDescent="0.25">
      <c r="A463" s="16">
        <v>1191</v>
      </c>
      <c r="B463" s="14">
        <v>45321</v>
      </c>
      <c r="C463" s="9">
        <v>1</v>
      </c>
      <c r="D463" s="9">
        <v>37.81</v>
      </c>
    </row>
    <row r="464" spans="1:4" x14ac:dyDescent="0.25">
      <c r="A464" s="16">
        <v>1194</v>
      </c>
      <c r="B464" s="14">
        <v>45318</v>
      </c>
      <c r="C464" s="9">
        <v>3</v>
      </c>
      <c r="D464" s="9">
        <v>167.45999999999998</v>
      </c>
    </row>
    <row r="465" spans="1:4" x14ac:dyDescent="0.25">
      <c r="A465" s="16">
        <v>1195</v>
      </c>
      <c r="B465" s="14">
        <v>45338</v>
      </c>
      <c r="C465" s="9">
        <v>1</v>
      </c>
      <c r="D465" s="9">
        <v>58.65</v>
      </c>
    </row>
    <row r="466" spans="1:4" x14ac:dyDescent="0.25">
      <c r="A466" s="16">
        <v>1197</v>
      </c>
      <c r="B466" s="14">
        <v>45294</v>
      </c>
      <c r="C466" s="9">
        <v>1</v>
      </c>
      <c r="D466" s="9">
        <v>34.43</v>
      </c>
    </row>
    <row r="467" spans="1:4" x14ac:dyDescent="0.25">
      <c r="A467" s="16">
        <v>1200</v>
      </c>
      <c r="B467" s="14">
        <v>45360</v>
      </c>
      <c r="C467" s="9">
        <v>1</v>
      </c>
      <c r="D467" s="9">
        <v>38.979999999999997</v>
      </c>
    </row>
    <row r="468" spans="1:4" x14ac:dyDescent="0.25">
      <c r="A468" s="16">
        <v>1201</v>
      </c>
      <c r="B468" s="14">
        <v>45362</v>
      </c>
      <c r="C468" s="9">
        <v>1</v>
      </c>
      <c r="D468" s="9">
        <v>94.03</v>
      </c>
    </row>
    <row r="469" spans="1:4" x14ac:dyDescent="0.25">
      <c r="A469" s="16">
        <v>1205</v>
      </c>
      <c r="B469" s="14">
        <v>45374</v>
      </c>
      <c r="C469" s="9">
        <v>1</v>
      </c>
      <c r="D469" s="9">
        <v>46.4</v>
      </c>
    </row>
    <row r="470" spans="1:4" x14ac:dyDescent="0.25">
      <c r="A470" s="16">
        <v>1207</v>
      </c>
      <c r="B470" s="14">
        <v>45339</v>
      </c>
      <c r="C470" s="9">
        <v>1</v>
      </c>
      <c r="D470" s="9">
        <v>89</v>
      </c>
    </row>
    <row r="471" spans="1:4" x14ac:dyDescent="0.25">
      <c r="A471" s="16">
        <v>1209</v>
      </c>
      <c r="B471" s="14">
        <v>45342</v>
      </c>
      <c r="C471" s="9">
        <v>1</v>
      </c>
      <c r="D471" s="9">
        <v>50.8</v>
      </c>
    </row>
    <row r="472" spans="1:4" x14ac:dyDescent="0.25">
      <c r="A472" s="16">
        <v>1210</v>
      </c>
      <c r="B472" s="14">
        <v>45342</v>
      </c>
      <c r="C472" s="9">
        <v>1</v>
      </c>
      <c r="D472" s="9">
        <v>66.88</v>
      </c>
    </row>
    <row r="473" spans="1:4" x14ac:dyDescent="0.25">
      <c r="A473" s="16">
        <v>1213</v>
      </c>
      <c r="B473" s="14">
        <v>45339</v>
      </c>
      <c r="C473" s="9">
        <v>1</v>
      </c>
      <c r="D473" s="9">
        <v>98.22</v>
      </c>
    </row>
    <row r="474" spans="1:4" x14ac:dyDescent="0.25">
      <c r="A474" s="16">
        <v>1216</v>
      </c>
      <c r="B474" s="14">
        <v>45361</v>
      </c>
      <c r="C474" s="9">
        <v>1</v>
      </c>
      <c r="D474" s="9">
        <v>81.7</v>
      </c>
    </row>
    <row r="475" spans="1:4" x14ac:dyDescent="0.25">
      <c r="A475" s="16">
        <v>1219</v>
      </c>
      <c r="B475" s="14">
        <v>45356</v>
      </c>
      <c r="C475" s="9">
        <v>1</v>
      </c>
      <c r="D475" s="9">
        <v>76.67</v>
      </c>
    </row>
    <row r="476" spans="1:4" x14ac:dyDescent="0.25">
      <c r="A476" s="16">
        <v>1222</v>
      </c>
      <c r="B476" s="14">
        <v>45348</v>
      </c>
      <c r="C476" s="9">
        <v>2</v>
      </c>
      <c r="D476" s="9">
        <v>130.24</v>
      </c>
    </row>
    <row r="477" spans="1:4" x14ac:dyDescent="0.25">
      <c r="A477" s="16">
        <v>1224</v>
      </c>
      <c r="B477" s="14">
        <v>45364</v>
      </c>
      <c r="C477" s="9">
        <v>2</v>
      </c>
      <c r="D477" s="9">
        <v>117.94</v>
      </c>
    </row>
    <row r="478" spans="1:4" x14ac:dyDescent="0.25">
      <c r="A478" s="16">
        <v>1227</v>
      </c>
      <c r="B478" s="14">
        <v>45351</v>
      </c>
      <c r="C478" s="9">
        <v>1</v>
      </c>
      <c r="D478" s="9">
        <v>70.5</v>
      </c>
    </row>
    <row r="479" spans="1:4" x14ac:dyDescent="0.25">
      <c r="A479" s="16">
        <v>1231</v>
      </c>
      <c r="B479" s="14">
        <v>45324</v>
      </c>
      <c r="C479" s="9">
        <v>1</v>
      </c>
      <c r="D479" s="9">
        <v>85.74</v>
      </c>
    </row>
    <row r="480" spans="1:4" x14ac:dyDescent="0.25">
      <c r="A480" s="16">
        <v>1233</v>
      </c>
      <c r="B480" s="14">
        <v>45362</v>
      </c>
      <c r="C480" s="9">
        <v>2</v>
      </c>
      <c r="D480" s="9">
        <v>132.56</v>
      </c>
    </row>
    <row r="481" spans="1:4" x14ac:dyDescent="0.25">
      <c r="A481" s="16">
        <v>1235</v>
      </c>
      <c r="B481" s="14">
        <v>45344</v>
      </c>
      <c r="C481" s="9">
        <v>1</v>
      </c>
      <c r="D481" s="9">
        <v>38.76</v>
      </c>
    </row>
    <row r="482" spans="1:4" x14ac:dyDescent="0.25">
      <c r="A482" s="16">
        <v>1238</v>
      </c>
      <c r="B482" s="14">
        <v>45376</v>
      </c>
      <c r="C482" s="9">
        <v>1</v>
      </c>
      <c r="D482" s="9">
        <v>43.22</v>
      </c>
    </row>
    <row r="483" spans="1:4" x14ac:dyDescent="0.25">
      <c r="A483" s="16">
        <v>1239</v>
      </c>
      <c r="B483" s="14">
        <v>45372</v>
      </c>
      <c r="C483" s="9">
        <v>2</v>
      </c>
      <c r="D483" s="9">
        <v>102.7</v>
      </c>
    </row>
    <row r="484" spans="1:4" x14ac:dyDescent="0.25">
      <c r="A484" s="16">
        <v>1241</v>
      </c>
      <c r="B484" s="14">
        <v>45317</v>
      </c>
      <c r="C484" s="9">
        <v>1</v>
      </c>
      <c r="D484" s="9">
        <v>79.31</v>
      </c>
    </row>
    <row r="485" spans="1:4" x14ac:dyDescent="0.25">
      <c r="A485" s="16">
        <v>1242</v>
      </c>
      <c r="B485" s="14">
        <v>45317</v>
      </c>
      <c r="C485" s="9">
        <v>2</v>
      </c>
      <c r="D485" s="9">
        <v>76.14</v>
      </c>
    </row>
    <row r="486" spans="1:4" x14ac:dyDescent="0.25">
      <c r="A486" s="16">
        <v>1244</v>
      </c>
      <c r="B486" s="14">
        <v>45347</v>
      </c>
      <c r="C486" s="9">
        <v>1</v>
      </c>
      <c r="D486" s="9">
        <v>92.23</v>
      </c>
    </row>
    <row r="487" spans="1:4" x14ac:dyDescent="0.25">
      <c r="A487" s="16">
        <v>1246</v>
      </c>
      <c r="B487" s="14">
        <v>45342</v>
      </c>
      <c r="C487" s="9">
        <v>1</v>
      </c>
      <c r="D487" s="9">
        <v>64.78</v>
      </c>
    </row>
    <row r="488" spans="1:4" x14ac:dyDescent="0.25">
      <c r="A488" s="16">
        <v>1249</v>
      </c>
      <c r="B488" s="14">
        <v>45305</v>
      </c>
      <c r="C488" s="9">
        <v>1</v>
      </c>
      <c r="D488" s="9">
        <v>44.57</v>
      </c>
    </row>
    <row r="489" spans="1:4" x14ac:dyDescent="0.25">
      <c r="A489" s="16">
        <v>1250</v>
      </c>
      <c r="B489" s="14">
        <v>45374</v>
      </c>
      <c r="C489" s="9">
        <v>2</v>
      </c>
      <c r="D489" s="9">
        <v>100.81</v>
      </c>
    </row>
    <row r="490" spans="1:4" x14ac:dyDescent="0.25">
      <c r="A490" s="16">
        <v>1252</v>
      </c>
      <c r="B490" s="14">
        <v>45344</v>
      </c>
      <c r="C490" s="9">
        <v>1</v>
      </c>
      <c r="D490" s="9">
        <v>32</v>
      </c>
    </row>
    <row r="491" spans="1:4" x14ac:dyDescent="0.25">
      <c r="A491" s="16">
        <v>1253</v>
      </c>
      <c r="B491" s="14">
        <v>45365</v>
      </c>
      <c r="C491" s="9">
        <v>1</v>
      </c>
      <c r="D491" s="9">
        <v>42.11</v>
      </c>
    </row>
    <row r="492" spans="1:4" x14ac:dyDescent="0.25">
      <c r="A492" s="16">
        <v>1255</v>
      </c>
      <c r="B492" s="14">
        <v>45379</v>
      </c>
      <c r="C492" s="9">
        <v>1</v>
      </c>
      <c r="D492" s="9">
        <v>64.39</v>
      </c>
    </row>
    <row r="493" spans="1:4" x14ac:dyDescent="0.25">
      <c r="A493" s="16">
        <v>1256</v>
      </c>
      <c r="B493" s="14">
        <v>45310</v>
      </c>
      <c r="C493" s="9">
        <v>1</v>
      </c>
      <c r="D493" s="9">
        <v>89.97</v>
      </c>
    </row>
    <row r="494" spans="1:4" x14ac:dyDescent="0.25">
      <c r="A494" s="16">
        <v>1258</v>
      </c>
      <c r="B494" s="14">
        <v>45336</v>
      </c>
      <c r="C494" s="9">
        <v>1</v>
      </c>
      <c r="D494" s="9">
        <v>50.17</v>
      </c>
    </row>
    <row r="495" spans="1:4" x14ac:dyDescent="0.25">
      <c r="A495" s="16">
        <v>1266</v>
      </c>
      <c r="B495" s="14">
        <v>45380</v>
      </c>
      <c r="C495" s="9">
        <v>2</v>
      </c>
      <c r="D495" s="9">
        <v>109.07</v>
      </c>
    </row>
    <row r="496" spans="1:4" x14ac:dyDescent="0.25">
      <c r="A496" s="16">
        <v>1270</v>
      </c>
      <c r="B496" s="14">
        <v>45339</v>
      </c>
      <c r="C496" s="9">
        <v>1</v>
      </c>
      <c r="D496" s="9">
        <v>94.01</v>
      </c>
    </row>
    <row r="497" spans="1:4" x14ac:dyDescent="0.25">
      <c r="A497" s="16">
        <v>1273</v>
      </c>
      <c r="B497" s="14">
        <v>45346</v>
      </c>
      <c r="C497" s="9">
        <v>2</v>
      </c>
      <c r="D497" s="9">
        <v>96</v>
      </c>
    </row>
    <row r="498" spans="1:4" x14ac:dyDescent="0.25">
      <c r="A498" s="16">
        <v>1279</v>
      </c>
      <c r="B498" s="14">
        <v>45346</v>
      </c>
      <c r="C498" s="9">
        <v>3</v>
      </c>
      <c r="D498" s="9">
        <v>203.29000000000002</v>
      </c>
    </row>
    <row r="499" spans="1:4" x14ac:dyDescent="0.25">
      <c r="A499" s="16">
        <v>1282</v>
      </c>
      <c r="B499" s="14">
        <v>45349</v>
      </c>
      <c r="C499" s="9">
        <v>1</v>
      </c>
      <c r="D499" s="9">
        <v>75.83</v>
      </c>
    </row>
    <row r="500" spans="1:4" x14ac:dyDescent="0.25">
      <c r="A500" s="16">
        <v>1283</v>
      </c>
      <c r="B500" s="14">
        <v>45382</v>
      </c>
      <c r="C500" s="9">
        <v>1</v>
      </c>
      <c r="D500" s="9">
        <v>31.3</v>
      </c>
    </row>
    <row r="501" spans="1:4" x14ac:dyDescent="0.25">
      <c r="A501" s="16">
        <v>1286</v>
      </c>
      <c r="B501" s="14">
        <v>45369</v>
      </c>
      <c r="C501" s="9">
        <v>1</v>
      </c>
      <c r="D501" s="9">
        <v>59.87</v>
      </c>
    </row>
    <row r="502" spans="1:4" x14ac:dyDescent="0.25">
      <c r="A502" s="16">
        <v>1295</v>
      </c>
      <c r="B502" s="14">
        <v>45327</v>
      </c>
      <c r="C502" s="9">
        <v>1</v>
      </c>
      <c r="D502" s="9">
        <v>61.82</v>
      </c>
    </row>
    <row r="503" spans="1:4" x14ac:dyDescent="0.25">
      <c r="A503" s="16">
        <v>1297</v>
      </c>
      <c r="B503" s="14">
        <v>45367</v>
      </c>
      <c r="C503" s="9">
        <v>1</v>
      </c>
      <c r="D503" s="9">
        <v>47.76</v>
      </c>
    </row>
    <row r="504" spans="1:4" x14ac:dyDescent="0.25">
      <c r="A504" s="16">
        <v>1302</v>
      </c>
      <c r="B504" s="14">
        <v>45382</v>
      </c>
      <c r="C504" s="9">
        <v>1</v>
      </c>
      <c r="D504" s="9">
        <v>56.51</v>
      </c>
    </row>
    <row r="505" spans="1:4" x14ac:dyDescent="0.25">
      <c r="A505" s="16">
        <v>1313</v>
      </c>
      <c r="B505" s="14">
        <v>45299</v>
      </c>
      <c r="C505" s="9">
        <v>1</v>
      </c>
      <c r="D505" s="9">
        <v>51.49</v>
      </c>
    </row>
    <row r="506" spans="1:4" x14ac:dyDescent="0.25">
      <c r="A506" s="16">
        <v>1316</v>
      </c>
      <c r="B506" s="14">
        <v>45333</v>
      </c>
      <c r="C506" s="9">
        <v>1</v>
      </c>
      <c r="D506" s="9">
        <v>60.51</v>
      </c>
    </row>
    <row r="507" spans="1:4" x14ac:dyDescent="0.25">
      <c r="A507" s="16">
        <v>1319</v>
      </c>
      <c r="B507" s="14">
        <v>45298</v>
      </c>
      <c r="C507" s="9">
        <v>1</v>
      </c>
      <c r="D507" s="9">
        <v>100.69</v>
      </c>
    </row>
    <row r="508" spans="1:4" x14ac:dyDescent="0.25">
      <c r="A508" s="16">
        <v>1320</v>
      </c>
      <c r="B508" s="14">
        <v>45322</v>
      </c>
      <c r="C508" s="9">
        <v>1</v>
      </c>
      <c r="D508" s="9">
        <v>61.72</v>
      </c>
    </row>
    <row r="509" spans="1:4" x14ac:dyDescent="0.25">
      <c r="A509" s="16">
        <v>1323</v>
      </c>
      <c r="B509" s="14">
        <v>45325</v>
      </c>
      <c r="C509" s="9">
        <v>3</v>
      </c>
      <c r="D509" s="9">
        <v>166.94</v>
      </c>
    </row>
    <row r="510" spans="1:4" x14ac:dyDescent="0.25">
      <c r="A510" s="16">
        <v>1324</v>
      </c>
      <c r="B510" s="14">
        <v>45307</v>
      </c>
      <c r="C510" s="9">
        <v>1</v>
      </c>
      <c r="D510" s="9">
        <v>75.790000000000006</v>
      </c>
    </row>
    <row r="511" spans="1:4" x14ac:dyDescent="0.25">
      <c r="A511" s="16">
        <v>1325</v>
      </c>
      <c r="B511" s="14">
        <v>45351</v>
      </c>
      <c r="C511" s="9">
        <v>2</v>
      </c>
      <c r="D511" s="9">
        <v>88.78</v>
      </c>
    </row>
    <row r="512" spans="1:4" x14ac:dyDescent="0.25">
      <c r="A512" s="16">
        <v>1326</v>
      </c>
      <c r="B512" s="14">
        <v>45363</v>
      </c>
      <c r="C512" s="9">
        <v>1</v>
      </c>
      <c r="D512" s="9">
        <v>87.69</v>
      </c>
    </row>
    <row r="513" spans="1:4" x14ac:dyDescent="0.25">
      <c r="A513" s="16">
        <v>1328</v>
      </c>
      <c r="B513" s="14">
        <v>45349</v>
      </c>
      <c r="C513" s="9">
        <v>1</v>
      </c>
      <c r="D513" s="9">
        <v>79.62</v>
      </c>
    </row>
    <row r="514" spans="1:4" x14ac:dyDescent="0.25">
      <c r="A514" s="16">
        <v>1330</v>
      </c>
      <c r="B514" s="14">
        <v>45347</v>
      </c>
      <c r="C514" s="9">
        <v>1</v>
      </c>
      <c r="D514" s="9">
        <v>78.14</v>
      </c>
    </row>
    <row r="515" spans="1:4" x14ac:dyDescent="0.25">
      <c r="A515" s="16">
        <v>1334</v>
      </c>
      <c r="B515" s="14">
        <v>45378</v>
      </c>
      <c r="C515" s="9">
        <v>1</v>
      </c>
      <c r="D515" s="9">
        <v>92.44</v>
      </c>
    </row>
    <row r="516" spans="1:4" x14ac:dyDescent="0.25">
      <c r="A516" s="16">
        <v>1336</v>
      </c>
      <c r="B516" s="14">
        <v>45315</v>
      </c>
      <c r="C516" s="9">
        <v>1</v>
      </c>
      <c r="D516" s="9">
        <v>74</v>
      </c>
    </row>
    <row r="517" spans="1:4" x14ac:dyDescent="0.25">
      <c r="A517" s="16">
        <v>1341</v>
      </c>
      <c r="B517" s="14">
        <v>45374</v>
      </c>
      <c r="C517" s="9">
        <v>1</v>
      </c>
      <c r="D517" s="9">
        <v>90.07</v>
      </c>
    </row>
    <row r="518" spans="1:4" x14ac:dyDescent="0.25">
      <c r="A518" s="16">
        <v>1343</v>
      </c>
      <c r="B518" s="14">
        <v>45355</v>
      </c>
      <c r="C518" s="9">
        <v>1</v>
      </c>
      <c r="D518" s="9">
        <v>77.739999999999995</v>
      </c>
    </row>
    <row r="519" spans="1:4" x14ac:dyDescent="0.25">
      <c r="A519" s="16">
        <v>1347</v>
      </c>
      <c r="B519" s="14">
        <v>45381</v>
      </c>
      <c r="C519" s="9">
        <v>2</v>
      </c>
      <c r="D519" s="9">
        <v>123.25999999999999</v>
      </c>
    </row>
    <row r="520" spans="1:4" x14ac:dyDescent="0.25">
      <c r="A520" s="16">
        <v>1348</v>
      </c>
      <c r="B520" s="14">
        <v>45378</v>
      </c>
      <c r="C520" s="9">
        <v>2</v>
      </c>
      <c r="D520" s="9">
        <v>108.08</v>
      </c>
    </row>
    <row r="521" spans="1:4" x14ac:dyDescent="0.25">
      <c r="A521" s="16">
        <v>1354</v>
      </c>
      <c r="B521" s="14">
        <v>45381</v>
      </c>
      <c r="C521" s="9">
        <v>1</v>
      </c>
      <c r="D521" s="9">
        <v>89.1</v>
      </c>
    </row>
    <row r="522" spans="1:4" x14ac:dyDescent="0.25">
      <c r="A522" s="16">
        <v>1356</v>
      </c>
      <c r="B522" s="14">
        <v>45324</v>
      </c>
      <c r="C522" s="9">
        <v>1</v>
      </c>
      <c r="D522" s="9">
        <v>40.39</v>
      </c>
    </row>
    <row r="523" spans="1:4" x14ac:dyDescent="0.25">
      <c r="A523" s="16">
        <v>1358</v>
      </c>
      <c r="B523" s="14">
        <v>45374</v>
      </c>
      <c r="C523" s="9">
        <v>1</v>
      </c>
      <c r="D523" s="9">
        <v>86.36</v>
      </c>
    </row>
    <row r="524" spans="1:4" x14ac:dyDescent="0.25">
      <c r="A524" s="16">
        <v>1360</v>
      </c>
      <c r="B524" s="14">
        <v>45338</v>
      </c>
      <c r="C524" s="9">
        <v>1</v>
      </c>
      <c r="D524" s="9">
        <v>37.06</v>
      </c>
    </row>
    <row r="525" spans="1:4" x14ac:dyDescent="0.25">
      <c r="A525" s="16">
        <v>1361</v>
      </c>
      <c r="B525" s="14">
        <v>45377</v>
      </c>
      <c r="C525" s="9">
        <v>3</v>
      </c>
      <c r="D525" s="9">
        <v>173.1</v>
      </c>
    </row>
    <row r="526" spans="1:4" x14ac:dyDescent="0.25">
      <c r="A526" s="16">
        <v>1365</v>
      </c>
      <c r="B526" s="14">
        <v>45306</v>
      </c>
      <c r="C526" s="9">
        <v>1</v>
      </c>
      <c r="D526" s="9">
        <v>70.010000000000005</v>
      </c>
    </row>
    <row r="527" spans="1:4" x14ac:dyDescent="0.25">
      <c r="A527" s="16">
        <v>1371</v>
      </c>
      <c r="B527" s="14">
        <v>45345</v>
      </c>
      <c r="C527" s="9">
        <v>1</v>
      </c>
      <c r="D527" s="9">
        <v>85.09</v>
      </c>
    </row>
    <row r="528" spans="1:4" x14ac:dyDescent="0.25">
      <c r="A528" s="16">
        <v>1375</v>
      </c>
      <c r="B528" s="14">
        <v>45318</v>
      </c>
      <c r="C528" s="9">
        <v>1</v>
      </c>
      <c r="D528" s="9">
        <v>94.87</v>
      </c>
    </row>
    <row r="529" spans="1:4" x14ac:dyDescent="0.25">
      <c r="A529" s="16">
        <v>1376</v>
      </c>
      <c r="B529" s="14">
        <v>45370</v>
      </c>
      <c r="C529" s="9">
        <v>1</v>
      </c>
      <c r="D529" s="9">
        <v>77.23</v>
      </c>
    </row>
    <row r="530" spans="1:4" x14ac:dyDescent="0.25">
      <c r="A530" s="16">
        <v>1377</v>
      </c>
      <c r="B530" s="14">
        <v>45326</v>
      </c>
      <c r="C530" s="9">
        <v>1</v>
      </c>
      <c r="D530" s="9">
        <v>86.2</v>
      </c>
    </row>
    <row r="531" spans="1:4" x14ac:dyDescent="0.25">
      <c r="A531" s="16">
        <v>1378</v>
      </c>
      <c r="B531" s="14">
        <v>45332</v>
      </c>
      <c r="C531" s="9">
        <v>1</v>
      </c>
      <c r="D531" s="9">
        <v>92.19</v>
      </c>
    </row>
    <row r="532" spans="1:4" x14ac:dyDescent="0.25">
      <c r="A532" s="16">
        <v>1379</v>
      </c>
      <c r="B532" s="14">
        <v>45366</v>
      </c>
      <c r="C532" s="9">
        <v>3</v>
      </c>
      <c r="D532" s="9">
        <v>192.08999999999997</v>
      </c>
    </row>
    <row r="533" spans="1:4" x14ac:dyDescent="0.25">
      <c r="A533" s="16">
        <v>1383</v>
      </c>
      <c r="B533" s="14">
        <v>45377</v>
      </c>
      <c r="C533" s="9">
        <v>1</v>
      </c>
      <c r="D533" s="9">
        <v>70.349999999999994</v>
      </c>
    </row>
    <row r="534" spans="1:4" x14ac:dyDescent="0.25">
      <c r="A534" s="16">
        <v>1384</v>
      </c>
      <c r="B534" s="14">
        <v>45307</v>
      </c>
      <c r="C534" s="9">
        <v>1</v>
      </c>
      <c r="D534" s="9">
        <v>36.340000000000003</v>
      </c>
    </row>
    <row r="535" spans="1:4" x14ac:dyDescent="0.25">
      <c r="A535" s="16">
        <v>1388</v>
      </c>
      <c r="B535" s="14">
        <v>45373</v>
      </c>
      <c r="C535" s="9">
        <v>1</v>
      </c>
      <c r="D535" s="9">
        <v>37.81</v>
      </c>
    </row>
    <row r="536" spans="1:4" x14ac:dyDescent="0.25">
      <c r="A536" s="16">
        <v>1389</v>
      </c>
      <c r="B536" s="14">
        <v>45377</v>
      </c>
      <c r="C536" s="9">
        <v>2</v>
      </c>
      <c r="D536" s="9">
        <v>187.19</v>
      </c>
    </row>
    <row r="537" spans="1:4" x14ac:dyDescent="0.25">
      <c r="A537" s="16">
        <v>1390</v>
      </c>
      <c r="B537" s="14">
        <v>45295</v>
      </c>
      <c r="C537" s="9">
        <v>1</v>
      </c>
      <c r="D537" s="9">
        <v>85.27</v>
      </c>
    </row>
    <row r="538" spans="1:4" x14ac:dyDescent="0.25">
      <c r="A538" s="16">
        <v>1392</v>
      </c>
      <c r="B538" s="14">
        <v>45298</v>
      </c>
      <c r="C538" s="9">
        <v>2</v>
      </c>
      <c r="D538" s="9">
        <v>70.099999999999994</v>
      </c>
    </row>
    <row r="539" spans="1:4" x14ac:dyDescent="0.25">
      <c r="A539" s="16">
        <v>1395</v>
      </c>
      <c r="B539" s="14">
        <v>45355</v>
      </c>
      <c r="C539" s="9">
        <v>1</v>
      </c>
      <c r="D539" s="9">
        <v>57.36</v>
      </c>
    </row>
    <row r="540" spans="1:4" x14ac:dyDescent="0.25">
      <c r="A540" s="16">
        <v>1397</v>
      </c>
      <c r="B540" s="14">
        <v>45381</v>
      </c>
      <c r="C540" s="9">
        <v>2</v>
      </c>
      <c r="D540" s="9">
        <v>127.46000000000001</v>
      </c>
    </row>
    <row r="541" spans="1:4" x14ac:dyDescent="0.25">
      <c r="A541" s="16">
        <v>1398</v>
      </c>
      <c r="B541" s="14">
        <v>45317</v>
      </c>
      <c r="C541" s="9">
        <v>1</v>
      </c>
      <c r="D541" s="9">
        <v>76.55</v>
      </c>
    </row>
    <row r="542" spans="1:4" x14ac:dyDescent="0.25">
      <c r="A542" s="16">
        <v>1403</v>
      </c>
      <c r="B542" s="14">
        <v>45329</v>
      </c>
      <c r="C542" s="9">
        <v>1</v>
      </c>
      <c r="D542" s="9">
        <v>47.88</v>
      </c>
    </row>
    <row r="543" spans="1:4" x14ac:dyDescent="0.25">
      <c r="A543" s="16">
        <v>1404</v>
      </c>
      <c r="B543" s="14">
        <v>45310</v>
      </c>
      <c r="C543" s="9">
        <v>1</v>
      </c>
      <c r="D543" s="9">
        <v>39.04</v>
      </c>
    </row>
    <row r="544" spans="1:4" x14ac:dyDescent="0.25">
      <c r="A544" s="16">
        <v>1408</v>
      </c>
      <c r="B544" s="14">
        <v>45377</v>
      </c>
      <c r="C544" s="9">
        <v>2</v>
      </c>
      <c r="D544" s="9">
        <v>129.80000000000001</v>
      </c>
    </row>
    <row r="545" spans="1:4" x14ac:dyDescent="0.25">
      <c r="A545" s="16">
        <v>1409</v>
      </c>
      <c r="B545" s="14">
        <v>45382</v>
      </c>
      <c r="C545" s="9">
        <v>2</v>
      </c>
      <c r="D545" s="9">
        <v>133.32</v>
      </c>
    </row>
    <row r="546" spans="1:4" x14ac:dyDescent="0.25">
      <c r="A546" s="16">
        <v>1410</v>
      </c>
      <c r="B546" s="14">
        <v>45338</v>
      </c>
      <c r="C546" s="9">
        <v>1</v>
      </c>
      <c r="D546" s="9">
        <v>108.78</v>
      </c>
    </row>
    <row r="547" spans="1:4" x14ac:dyDescent="0.25">
      <c r="A547" s="16">
        <v>1411</v>
      </c>
      <c r="B547" s="14">
        <v>45307</v>
      </c>
      <c r="C547" s="9">
        <v>1</v>
      </c>
      <c r="D547" s="9">
        <v>43.85</v>
      </c>
    </row>
    <row r="548" spans="1:4" x14ac:dyDescent="0.25">
      <c r="A548" s="16">
        <v>1412</v>
      </c>
      <c r="B548" s="14">
        <v>45305</v>
      </c>
      <c r="C548" s="9">
        <v>1</v>
      </c>
      <c r="D548" s="9">
        <v>98.29</v>
      </c>
    </row>
    <row r="549" spans="1:4" x14ac:dyDescent="0.25">
      <c r="A549" s="16">
        <v>1418</v>
      </c>
      <c r="B549" s="14">
        <v>45317</v>
      </c>
      <c r="C549" s="9">
        <v>2</v>
      </c>
      <c r="D549" s="9">
        <v>87.53</v>
      </c>
    </row>
    <row r="550" spans="1:4" x14ac:dyDescent="0.25">
      <c r="A550" s="16">
        <v>1419</v>
      </c>
      <c r="B550" s="14">
        <v>45299</v>
      </c>
      <c r="C550" s="9">
        <v>1</v>
      </c>
      <c r="D550" s="9">
        <v>29.59</v>
      </c>
    </row>
    <row r="551" spans="1:4" x14ac:dyDescent="0.25">
      <c r="A551" s="16">
        <v>1420</v>
      </c>
      <c r="B551" s="14">
        <v>45379</v>
      </c>
      <c r="C551" s="9">
        <v>1</v>
      </c>
      <c r="D551" s="9">
        <v>72.739999999999995</v>
      </c>
    </row>
    <row r="552" spans="1:4" x14ac:dyDescent="0.25">
      <c r="A552" s="16">
        <v>1423</v>
      </c>
      <c r="B552" s="14">
        <v>45349</v>
      </c>
      <c r="C552" s="9">
        <v>3</v>
      </c>
      <c r="D552" s="9">
        <v>127.66999999999999</v>
      </c>
    </row>
    <row r="553" spans="1:4" x14ac:dyDescent="0.25">
      <c r="A553" s="16">
        <v>1424</v>
      </c>
      <c r="B553" s="14">
        <v>45367</v>
      </c>
      <c r="C553" s="9">
        <v>3</v>
      </c>
      <c r="D553" s="9">
        <v>155.62</v>
      </c>
    </row>
    <row r="554" spans="1:4" x14ac:dyDescent="0.25">
      <c r="A554" s="16">
        <v>1426</v>
      </c>
      <c r="B554" s="14">
        <v>45382</v>
      </c>
      <c r="C554" s="9">
        <v>1</v>
      </c>
      <c r="D554" s="9">
        <v>61.56</v>
      </c>
    </row>
    <row r="555" spans="1:4" x14ac:dyDescent="0.25">
      <c r="A555" s="16">
        <v>1427</v>
      </c>
      <c r="B555" s="14">
        <v>45318</v>
      </c>
      <c r="C555" s="9">
        <v>1</v>
      </c>
      <c r="D555" s="9">
        <v>55.45</v>
      </c>
    </row>
    <row r="556" spans="1:4" x14ac:dyDescent="0.25">
      <c r="A556" s="16">
        <v>1430</v>
      </c>
      <c r="B556" s="14">
        <v>45378</v>
      </c>
      <c r="C556" s="9">
        <v>1</v>
      </c>
      <c r="D556" s="9">
        <v>87.14</v>
      </c>
    </row>
    <row r="557" spans="1:4" x14ac:dyDescent="0.25">
      <c r="A557" s="16">
        <v>1436</v>
      </c>
      <c r="B557" s="14">
        <v>45369</v>
      </c>
      <c r="C557" s="9">
        <v>1</v>
      </c>
      <c r="D557" s="9">
        <v>81.7</v>
      </c>
    </row>
    <row r="558" spans="1:4" x14ac:dyDescent="0.25">
      <c r="A558" s="16">
        <v>1437</v>
      </c>
      <c r="B558" s="14">
        <v>45358</v>
      </c>
      <c r="C558" s="9">
        <v>1</v>
      </c>
      <c r="D558" s="9">
        <v>71.819999999999993</v>
      </c>
    </row>
    <row r="559" spans="1:4" x14ac:dyDescent="0.25">
      <c r="A559" s="16">
        <v>1439</v>
      </c>
      <c r="B559" s="14">
        <v>45358</v>
      </c>
      <c r="C559" s="9">
        <v>2</v>
      </c>
      <c r="D559" s="9">
        <v>151.03</v>
      </c>
    </row>
    <row r="560" spans="1:4" x14ac:dyDescent="0.25">
      <c r="A560" s="16">
        <v>1440</v>
      </c>
      <c r="B560" s="14">
        <v>45341</v>
      </c>
      <c r="C560" s="9">
        <v>1</v>
      </c>
      <c r="D560" s="9">
        <v>39.93</v>
      </c>
    </row>
    <row r="561" spans="1:4" x14ac:dyDescent="0.25">
      <c r="A561" s="16">
        <v>1442</v>
      </c>
      <c r="B561" s="14">
        <v>45362</v>
      </c>
      <c r="C561" s="9">
        <v>1</v>
      </c>
      <c r="D561" s="9">
        <v>32.61</v>
      </c>
    </row>
    <row r="562" spans="1:4" x14ac:dyDescent="0.25">
      <c r="A562" s="16">
        <v>1444</v>
      </c>
      <c r="B562" s="14">
        <v>45354</v>
      </c>
      <c r="C562" s="9">
        <v>1</v>
      </c>
      <c r="D562" s="9">
        <v>90.55</v>
      </c>
    </row>
    <row r="563" spans="1:4" x14ac:dyDescent="0.25">
      <c r="A563" s="16">
        <v>1453</v>
      </c>
      <c r="B563" s="14">
        <v>45371</v>
      </c>
      <c r="C563" s="9">
        <v>1</v>
      </c>
      <c r="D563" s="9">
        <v>58.07</v>
      </c>
    </row>
    <row r="564" spans="1:4" x14ac:dyDescent="0.25">
      <c r="A564" s="16">
        <v>1455</v>
      </c>
      <c r="B564" s="14">
        <v>45324</v>
      </c>
      <c r="C564" s="9">
        <v>1</v>
      </c>
      <c r="D564" s="9">
        <v>82.93</v>
      </c>
    </row>
    <row r="565" spans="1:4" x14ac:dyDescent="0.25">
      <c r="A565" s="16">
        <v>1456</v>
      </c>
      <c r="B565" s="14">
        <v>45300</v>
      </c>
      <c r="C565" s="9">
        <v>1</v>
      </c>
      <c r="D565" s="9">
        <v>39.47</v>
      </c>
    </row>
    <row r="566" spans="1:4" x14ac:dyDescent="0.25">
      <c r="A566" s="16">
        <v>1458</v>
      </c>
      <c r="B566" s="14">
        <v>45359</v>
      </c>
      <c r="C566" s="9">
        <v>2</v>
      </c>
      <c r="D566" s="9">
        <v>160.62</v>
      </c>
    </row>
    <row r="567" spans="1:4" x14ac:dyDescent="0.25">
      <c r="A567" s="16">
        <v>1459</v>
      </c>
      <c r="B567" s="14">
        <v>45351</v>
      </c>
      <c r="C567" s="9">
        <v>1</v>
      </c>
      <c r="D567" s="9">
        <v>83.78</v>
      </c>
    </row>
    <row r="568" spans="1:4" x14ac:dyDescent="0.25">
      <c r="A568" s="16">
        <v>1460</v>
      </c>
      <c r="B568" s="14">
        <v>45379</v>
      </c>
      <c r="C568" s="9">
        <v>1</v>
      </c>
      <c r="D568" s="9">
        <v>75.72</v>
      </c>
    </row>
    <row r="569" spans="1:4" x14ac:dyDescent="0.25">
      <c r="A569" s="16">
        <v>1462</v>
      </c>
      <c r="B569" s="14">
        <v>45366</v>
      </c>
      <c r="C569" s="9">
        <v>1</v>
      </c>
      <c r="D569" s="9">
        <v>75.31</v>
      </c>
    </row>
    <row r="570" spans="1:4" x14ac:dyDescent="0.25">
      <c r="A570" s="16">
        <v>1464</v>
      </c>
      <c r="B570" s="14">
        <v>45356</v>
      </c>
      <c r="C570" s="9">
        <v>3</v>
      </c>
      <c r="D570" s="9">
        <v>244</v>
      </c>
    </row>
    <row r="571" spans="1:4" x14ac:dyDescent="0.25">
      <c r="A571" s="16">
        <v>1466</v>
      </c>
      <c r="B571" s="14">
        <v>45371</v>
      </c>
      <c r="C571" s="9">
        <v>1</v>
      </c>
      <c r="D571" s="9">
        <v>47.15</v>
      </c>
    </row>
    <row r="572" spans="1:4" x14ac:dyDescent="0.25">
      <c r="A572" s="16">
        <v>1469</v>
      </c>
      <c r="B572" s="14">
        <v>45297</v>
      </c>
      <c r="C572" s="9">
        <v>1</v>
      </c>
      <c r="D572" s="9">
        <v>96.52</v>
      </c>
    </row>
    <row r="573" spans="1:4" x14ac:dyDescent="0.25">
      <c r="A573" s="16">
        <v>1470</v>
      </c>
      <c r="B573" s="14">
        <v>45353</v>
      </c>
      <c r="C573" s="9">
        <v>2</v>
      </c>
      <c r="D573" s="9">
        <v>148.59</v>
      </c>
    </row>
    <row r="574" spans="1:4" x14ac:dyDescent="0.25">
      <c r="A574" s="16">
        <v>1471</v>
      </c>
      <c r="B574" s="14">
        <v>45332</v>
      </c>
      <c r="C574" s="9">
        <v>2</v>
      </c>
      <c r="D574" s="9">
        <v>140.34</v>
      </c>
    </row>
    <row r="575" spans="1:4" x14ac:dyDescent="0.25">
      <c r="A575" s="16">
        <v>1472</v>
      </c>
      <c r="B575" s="14">
        <v>45325</v>
      </c>
      <c r="C575" s="9">
        <v>1</v>
      </c>
      <c r="D575" s="9">
        <v>64.8</v>
      </c>
    </row>
    <row r="576" spans="1:4" x14ac:dyDescent="0.25">
      <c r="A576" s="16">
        <v>1475</v>
      </c>
      <c r="B576" s="14">
        <v>45345</v>
      </c>
      <c r="C576" s="9">
        <v>1</v>
      </c>
      <c r="D576" s="9">
        <v>101.38</v>
      </c>
    </row>
    <row r="577" spans="1:4" x14ac:dyDescent="0.25">
      <c r="A577" s="16">
        <v>1477</v>
      </c>
      <c r="B577" s="14">
        <v>45364</v>
      </c>
      <c r="C577" s="9">
        <v>1</v>
      </c>
      <c r="D577" s="9">
        <v>68.680000000000007</v>
      </c>
    </row>
    <row r="578" spans="1:4" x14ac:dyDescent="0.25">
      <c r="A578" s="16">
        <v>1483</v>
      </c>
      <c r="B578" s="14">
        <v>45356</v>
      </c>
      <c r="C578" s="9">
        <v>2</v>
      </c>
      <c r="D578" s="9">
        <v>122.75</v>
      </c>
    </row>
    <row r="579" spans="1:4" x14ac:dyDescent="0.25">
      <c r="A579" s="16">
        <v>1484</v>
      </c>
      <c r="B579" s="14">
        <v>45295</v>
      </c>
      <c r="C579" s="9">
        <v>1</v>
      </c>
      <c r="D579" s="9">
        <v>35.46</v>
      </c>
    </row>
    <row r="580" spans="1:4" x14ac:dyDescent="0.25">
      <c r="A580" s="16">
        <v>1486</v>
      </c>
      <c r="B580" s="14">
        <v>45303</v>
      </c>
      <c r="C580" s="9">
        <v>1</v>
      </c>
      <c r="D580" s="9">
        <v>60.31</v>
      </c>
    </row>
    <row r="581" spans="1:4" x14ac:dyDescent="0.25">
      <c r="A581" s="16">
        <v>1488</v>
      </c>
      <c r="B581" s="14">
        <v>45345</v>
      </c>
      <c r="C581" s="9">
        <v>2</v>
      </c>
      <c r="D581" s="9">
        <v>73.930000000000007</v>
      </c>
    </row>
    <row r="582" spans="1:4" x14ac:dyDescent="0.25">
      <c r="A582" s="16">
        <v>1491</v>
      </c>
      <c r="B582" s="14">
        <v>45361</v>
      </c>
      <c r="C582" s="9">
        <v>2</v>
      </c>
      <c r="D582" s="9">
        <v>128.68</v>
      </c>
    </row>
    <row r="583" spans="1:4" x14ac:dyDescent="0.25">
      <c r="A583" s="16">
        <v>1492</v>
      </c>
      <c r="B583" s="14">
        <v>45332</v>
      </c>
      <c r="C583" s="9">
        <v>1</v>
      </c>
      <c r="D583" s="9">
        <v>88.78</v>
      </c>
    </row>
    <row r="584" spans="1:4" x14ac:dyDescent="0.25">
      <c r="A584" s="16">
        <v>1493</v>
      </c>
      <c r="B584" s="14">
        <v>45361</v>
      </c>
      <c r="C584" s="9">
        <v>1</v>
      </c>
      <c r="D584" s="9">
        <v>33.549999999999997</v>
      </c>
    </row>
    <row r="585" spans="1:4" x14ac:dyDescent="0.25">
      <c r="A585" s="16">
        <v>1494</v>
      </c>
      <c r="B585" s="14">
        <v>45347</v>
      </c>
      <c r="C585" s="9">
        <v>2</v>
      </c>
      <c r="D585" s="9">
        <v>183.62</v>
      </c>
    </row>
    <row r="586" spans="1:4" x14ac:dyDescent="0.25">
      <c r="A586" s="16">
        <v>1495</v>
      </c>
      <c r="B586" s="14">
        <v>45323</v>
      </c>
      <c r="C586" s="9">
        <v>1</v>
      </c>
      <c r="D586" s="9">
        <v>65.27</v>
      </c>
    </row>
    <row r="587" spans="1:4" x14ac:dyDescent="0.25">
      <c r="A587" s="16">
        <v>1499</v>
      </c>
      <c r="B587" s="14">
        <v>45342</v>
      </c>
      <c r="C587" s="9">
        <v>1</v>
      </c>
      <c r="D587" s="9">
        <v>52.36</v>
      </c>
    </row>
    <row r="588" spans="1:4" x14ac:dyDescent="0.25">
      <c r="A588" s="16">
        <v>1500</v>
      </c>
      <c r="B588" s="14">
        <v>45372</v>
      </c>
      <c r="C588" s="9">
        <v>1</v>
      </c>
      <c r="D588" s="9">
        <v>30.75</v>
      </c>
    </row>
    <row r="589" spans="1:4" x14ac:dyDescent="0.25">
      <c r="A589" s="16">
        <v>1508</v>
      </c>
      <c r="B589" s="14">
        <v>45347</v>
      </c>
      <c r="C589" s="9">
        <v>1</v>
      </c>
      <c r="D589" s="9">
        <v>65.69</v>
      </c>
    </row>
    <row r="590" spans="1:4" x14ac:dyDescent="0.25">
      <c r="A590" s="16">
        <v>1509</v>
      </c>
      <c r="B590" s="14">
        <v>45355</v>
      </c>
      <c r="C590" s="9">
        <v>2</v>
      </c>
      <c r="D590" s="9">
        <v>85.210000000000008</v>
      </c>
    </row>
    <row r="591" spans="1:4" x14ac:dyDescent="0.25">
      <c r="A591" s="16">
        <v>1510</v>
      </c>
      <c r="B591" s="14">
        <v>45328</v>
      </c>
      <c r="C591" s="9">
        <v>1</v>
      </c>
      <c r="D591" s="9">
        <v>70.77</v>
      </c>
    </row>
    <row r="592" spans="1:4" x14ac:dyDescent="0.25">
      <c r="A592" s="16">
        <v>1511</v>
      </c>
      <c r="B592" s="14">
        <v>45322</v>
      </c>
      <c r="C592" s="9">
        <v>1</v>
      </c>
      <c r="D592" s="9">
        <v>31.28</v>
      </c>
    </row>
    <row r="593" spans="1:4" x14ac:dyDescent="0.25">
      <c r="A593" s="16">
        <v>1513</v>
      </c>
      <c r="B593" s="14">
        <v>45338</v>
      </c>
      <c r="C593" s="9">
        <v>1</v>
      </c>
      <c r="D593" s="9">
        <v>78.430000000000007</v>
      </c>
    </row>
    <row r="594" spans="1:4" x14ac:dyDescent="0.25">
      <c r="A594" s="16">
        <v>1520</v>
      </c>
      <c r="B594" s="14">
        <v>45322</v>
      </c>
      <c r="C594" s="9">
        <v>1</v>
      </c>
      <c r="D594" s="9">
        <v>97.51</v>
      </c>
    </row>
    <row r="595" spans="1:4" x14ac:dyDescent="0.25">
      <c r="A595" s="16">
        <v>1522</v>
      </c>
      <c r="B595" s="14">
        <v>45344</v>
      </c>
      <c r="C595" s="9">
        <v>2</v>
      </c>
      <c r="D595" s="9">
        <v>173.35</v>
      </c>
    </row>
    <row r="596" spans="1:4" x14ac:dyDescent="0.25">
      <c r="A596" s="16">
        <v>1527</v>
      </c>
      <c r="B596" s="14">
        <v>45374</v>
      </c>
      <c r="C596" s="9">
        <v>2</v>
      </c>
      <c r="D596" s="9">
        <v>159.30000000000001</v>
      </c>
    </row>
    <row r="597" spans="1:4" x14ac:dyDescent="0.25">
      <c r="A597" s="16">
        <v>1528</v>
      </c>
      <c r="B597" s="14">
        <v>45356</v>
      </c>
      <c r="C597" s="9">
        <v>1</v>
      </c>
      <c r="D597" s="9">
        <v>60.18</v>
      </c>
    </row>
    <row r="598" spans="1:4" x14ac:dyDescent="0.25">
      <c r="A598" s="16">
        <v>1529</v>
      </c>
      <c r="B598" s="14">
        <v>45307</v>
      </c>
      <c r="C598" s="9">
        <v>1</v>
      </c>
      <c r="D598" s="9">
        <v>42.34</v>
      </c>
    </row>
    <row r="599" spans="1:4" x14ac:dyDescent="0.25">
      <c r="A599" s="16">
        <v>1530</v>
      </c>
      <c r="B599" s="14">
        <v>45375</v>
      </c>
      <c r="C599" s="9">
        <v>1</v>
      </c>
      <c r="D599" s="9">
        <v>60.91</v>
      </c>
    </row>
    <row r="600" spans="1:4" x14ac:dyDescent="0.25">
      <c r="A600" s="16">
        <v>1531</v>
      </c>
      <c r="B600" s="14">
        <v>45360</v>
      </c>
      <c r="C600" s="9">
        <v>1</v>
      </c>
      <c r="D600" s="9">
        <v>87.26</v>
      </c>
    </row>
    <row r="601" spans="1:4" x14ac:dyDescent="0.25">
      <c r="A601" s="16">
        <v>1532</v>
      </c>
      <c r="B601" s="14">
        <v>45353</v>
      </c>
      <c r="C601" s="9">
        <v>1</v>
      </c>
      <c r="D601" s="9">
        <v>79.94</v>
      </c>
    </row>
    <row r="602" spans="1:4" x14ac:dyDescent="0.25">
      <c r="A602" s="16">
        <v>1534</v>
      </c>
      <c r="B602" s="14">
        <v>45310</v>
      </c>
      <c r="C602" s="9">
        <v>1</v>
      </c>
      <c r="D602" s="9">
        <v>81.05</v>
      </c>
    </row>
    <row r="603" spans="1:4" x14ac:dyDescent="0.25">
      <c r="A603" s="16">
        <v>1535</v>
      </c>
      <c r="B603" s="14">
        <v>45314</v>
      </c>
      <c r="C603" s="9">
        <v>1</v>
      </c>
      <c r="D603" s="9">
        <v>97.9</v>
      </c>
    </row>
    <row r="604" spans="1:4" x14ac:dyDescent="0.25">
      <c r="A604" s="16">
        <v>1538</v>
      </c>
      <c r="B604" s="14">
        <v>45314</v>
      </c>
      <c r="C604" s="9">
        <v>1</v>
      </c>
      <c r="D604" s="9">
        <v>82.15</v>
      </c>
    </row>
    <row r="605" spans="1:4" x14ac:dyDescent="0.25">
      <c r="A605" s="16">
        <v>1541</v>
      </c>
      <c r="B605" s="14">
        <v>45358</v>
      </c>
      <c r="C605" s="9">
        <v>2</v>
      </c>
      <c r="D605" s="9">
        <v>166.28</v>
      </c>
    </row>
    <row r="606" spans="1:4" x14ac:dyDescent="0.25">
      <c r="A606" s="16">
        <v>1542</v>
      </c>
      <c r="B606" s="14">
        <v>45326</v>
      </c>
      <c r="C606" s="9">
        <v>2</v>
      </c>
      <c r="D606" s="9">
        <v>67.669999999999987</v>
      </c>
    </row>
    <row r="607" spans="1:4" x14ac:dyDescent="0.25">
      <c r="A607" s="16">
        <v>1545</v>
      </c>
      <c r="B607" s="14">
        <v>45311</v>
      </c>
      <c r="C607" s="9">
        <v>1</v>
      </c>
      <c r="D607" s="9">
        <v>55.37</v>
      </c>
    </row>
    <row r="608" spans="1:4" x14ac:dyDescent="0.25">
      <c r="A608" s="16">
        <v>1547</v>
      </c>
      <c r="B608" s="14">
        <v>45295</v>
      </c>
      <c r="C608" s="9">
        <v>1</v>
      </c>
      <c r="D608" s="9">
        <v>60.68</v>
      </c>
    </row>
    <row r="609" spans="1:4" x14ac:dyDescent="0.25">
      <c r="A609" s="16">
        <v>1549</v>
      </c>
      <c r="B609" s="14">
        <v>45380</v>
      </c>
      <c r="C609" s="9">
        <v>2</v>
      </c>
      <c r="D609" s="9">
        <v>147.47</v>
      </c>
    </row>
    <row r="610" spans="1:4" x14ac:dyDescent="0.25">
      <c r="A610" s="16">
        <v>1550</v>
      </c>
      <c r="B610" s="14">
        <v>45343</v>
      </c>
      <c r="C610" s="9">
        <v>1</v>
      </c>
      <c r="D610" s="9">
        <v>39.69</v>
      </c>
    </row>
    <row r="611" spans="1:4" x14ac:dyDescent="0.25">
      <c r="A611" s="16">
        <v>1551</v>
      </c>
      <c r="B611" s="14">
        <v>45376</v>
      </c>
      <c r="C611" s="9">
        <v>1</v>
      </c>
      <c r="D611" s="9">
        <v>55.67</v>
      </c>
    </row>
    <row r="612" spans="1:4" x14ac:dyDescent="0.25">
      <c r="A612" s="16">
        <v>1552</v>
      </c>
      <c r="B612" s="14">
        <v>45373</v>
      </c>
      <c r="C612" s="9">
        <v>3</v>
      </c>
      <c r="D612" s="9">
        <v>245.05</v>
      </c>
    </row>
    <row r="613" spans="1:4" x14ac:dyDescent="0.25">
      <c r="A613" s="16">
        <v>1553</v>
      </c>
      <c r="B613" s="14">
        <v>45341</v>
      </c>
      <c r="C613" s="9">
        <v>1</v>
      </c>
      <c r="D613" s="9">
        <v>60.04</v>
      </c>
    </row>
    <row r="614" spans="1:4" x14ac:dyDescent="0.25">
      <c r="A614" s="16">
        <v>1554</v>
      </c>
      <c r="B614" s="14">
        <v>45292</v>
      </c>
      <c r="C614" s="9">
        <v>1</v>
      </c>
      <c r="D614" s="9">
        <v>83.88</v>
      </c>
    </row>
    <row r="615" spans="1:4" x14ac:dyDescent="0.25">
      <c r="A615" s="16">
        <v>1555</v>
      </c>
      <c r="B615" s="14">
        <v>45368</v>
      </c>
      <c r="C615" s="9">
        <v>1</v>
      </c>
      <c r="D615" s="9">
        <v>34.119999999999997</v>
      </c>
    </row>
    <row r="616" spans="1:4" x14ac:dyDescent="0.25">
      <c r="A616" s="16">
        <v>1557</v>
      </c>
      <c r="B616" s="14">
        <v>45363</v>
      </c>
      <c r="C616" s="9">
        <v>2</v>
      </c>
      <c r="D616" s="9">
        <v>144.59</v>
      </c>
    </row>
    <row r="617" spans="1:4" x14ac:dyDescent="0.25">
      <c r="A617" s="16">
        <v>1558</v>
      </c>
      <c r="B617" s="14">
        <v>45369</v>
      </c>
      <c r="C617" s="9">
        <v>2</v>
      </c>
      <c r="D617" s="9">
        <v>121.75999999999999</v>
      </c>
    </row>
    <row r="618" spans="1:4" x14ac:dyDescent="0.25">
      <c r="A618" s="16">
        <v>1559</v>
      </c>
      <c r="B618" s="14">
        <v>45369</v>
      </c>
      <c r="C618" s="9">
        <v>1</v>
      </c>
      <c r="D618" s="9">
        <v>51.38</v>
      </c>
    </row>
    <row r="619" spans="1:4" x14ac:dyDescent="0.25">
      <c r="A619" s="16">
        <v>1560</v>
      </c>
      <c r="B619" s="14">
        <v>45331</v>
      </c>
      <c r="C619" s="9">
        <v>2</v>
      </c>
      <c r="D619" s="9">
        <v>115.56</v>
      </c>
    </row>
    <row r="620" spans="1:4" x14ac:dyDescent="0.25">
      <c r="A620" s="16">
        <v>1561</v>
      </c>
      <c r="B620" s="14">
        <v>45314</v>
      </c>
      <c r="C620" s="9">
        <v>1</v>
      </c>
      <c r="D620" s="9">
        <v>30.92</v>
      </c>
    </row>
    <row r="621" spans="1:4" x14ac:dyDescent="0.25">
      <c r="A621" s="16">
        <v>1568</v>
      </c>
      <c r="B621" s="14">
        <v>45322</v>
      </c>
      <c r="C621" s="9">
        <v>1</v>
      </c>
      <c r="D621" s="9">
        <v>34.61</v>
      </c>
    </row>
    <row r="622" spans="1:4" x14ac:dyDescent="0.25">
      <c r="A622" s="16">
        <v>1570</v>
      </c>
      <c r="B622" s="14">
        <v>45339</v>
      </c>
      <c r="C622" s="9">
        <v>1</v>
      </c>
      <c r="D622" s="9">
        <v>36.340000000000003</v>
      </c>
    </row>
    <row r="623" spans="1:4" x14ac:dyDescent="0.25">
      <c r="A623" s="16">
        <v>1571</v>
      </c>
      <c r="B623" s="14">
        <v>45376</v>
      </c>
      <c r="C623" s="9">
        <v>1</v>
      </c>
      <c r="D623" s="9">
        <v>93.24</v>
      </c>
    </row>
    <row r="624" spans="1:4" x14ac:dyDescent="0.25">
      <c r="A624" s="16">
        <v>1572</v>
      </c>
      <c r="B624" s="14">
        <v>45361</v>
      </c>
      <c r="C624" s="9">
        <v>1</v>
      </c>
      <c r="D624" s="9">
        <v>34.18</v>
      </c>
    </row>
    <row r="625" spans="1:4" x14ac:dyDescent="0.25">
      <c r="A625" s="16">
        <v>1574</v>
      </c>
      <c r="B625" s="14">
        <v>45307</v>
      </c>
      <c r="C625" s="9">
        <v>1</v>
      </c>
      <c r="D625" s="9">
        <v>84.73</v>
      </c>
    </row>
    <row r="626" spans="1:4" x14ac:dyDescent="0.25">
      <c r="A626" s="16">
        <v>1575</v>
      </c>
      <c r="B626" s="14">
        <v>45300</v>
      </c>
      <c r="C626" s="9">
        <v>1</v>
      </c>
      <c r="D626" s="9">
        <v>43.51</v>
      </c>
    </row>
    <row r="627" spans="1:4" x14ac:dyDescent="0.25">
      <c r="A627" s="16">
        <v>1577</v>
      </c>
      <c r="B627" s="14">
        <v>45368</v>
      </c>
      <c r="C627" s="9">
        <v>1</v>
      </c>
      <c r="D627" s="9">
        <v>51.26</v>
      </c>
    </row>
    <row r="628" spans="1:4" x14ac:dyDescent="0.25">
      <c r="A628" s="16">
        <v>1581</v>
      </c>
      <c r="B628" s="14">
        <v>45306</v>
      </c>
      <c r="C628" s="9">
        <v>1</v>
      </c>
      <c r="D628" s="9">
        <v>56</v>
      </c>
    </row>
    <row r="629" spans="1:4" x14ac:dyDescent="0.25">
      <c r="A629" s="16">
        <v>1583</v>
      </c>
      <c r="B629" s="14">
        <v>45382</v>
      </c>
      <c r="C629" s="9">
        <v>1</v>
      </c>
      <c r="D629" s="9">
        <v>73.900000000000006</v>
      </c>
    </row>
    <row r="630" spans="1:4" x14ac:dyDescent="0.25">
      <c r="A630" s="16">
        <v>1585</v>
      </c>
      <c r="B630" s="14">
        <v>45338</v>
      </c>
      <c r="C630" s="9">
        <v>1</v>
      </c>
      <c r="D630" s="9">
        <v>65.64</v>
      </c>
    </row>
    <row r="631" spans="1:4" x14ac:dyDescent="0.25">
      <c r="A631" s="16">
        <v>1589</v>
      </c>
      <c r="B631" s="14">
        <v>45299</v>
      </c>
      <c r="C631" s="9">
        <v>2</v>
      </c>
      <c r="D631" s="9">
        <v>126.09</v>
      </c>
    </row>
    <row r="632" spans="1:4" x14ac:dyDescent="0.25">
      <c r="A632" s="16">
        <v>1590</v>
      </c>
      <c r="B632" s="14">
        <v>45302</v>
      </c>
      <c r="C632" s="9">
        <v>1</v>
      </c>
      <c r="D632" s="9">
        <v>62.09</v>
      </c>
    </row>
    <row r="633" spans="1:4" x14ac:dyDescent="0.25">
      <c r="A633" s="16">
        <v>1592</v>
      </c>
      <c r="B633" s="14">
        <v>45329</v>
      </c>
      <c r="C633" s="9">
        <v>1</v>
      </c>
      <c r="D633" s="9">
        <v>93.49</v>
      </c>
    </row>
    <row r="634" spans="1:4" x14ac:dyDescent="0.25">
      <c r="A634" s="16">
        <v>1594</v>
      </c>
      <c r="B634" s="14">
        <v>45382</v>
      </c>
      <c r="C634" s="9">
        <v>2</v>
      </c>
      <c r="D634" s="9">
        <v>91.52</v>
      </c>
    </row>
    <row r="635" spans="1:4" x14ac:dyDescent="0.25">
      <c r="A635" s="16">
        <v>1597</v>
      </c>
      <c r="B635" s="14">
        <v>45363</v>
      </c>
      <c r="C635" s="9">
        <v>2</v>
      </c>
      <c r="D635" s="9">
        <v>145.66</v>
      </c>
    </row>
    <row r="636" spans="1:4" x14ac:dyDescent="0.25">
      <c r="A636" s="16">
        <v>1598</v>
      </c>
      <c r="B636" s="14">
        <v>45311</v>
      </c>
      <c r="C636" s="9">
        <v>1</v>
      </c>
      <c r="D636" s="9">
        <v>63.29</v>
      </c>
    </row>
    <row r="637" spans="1:4" x14ac:dyDescent="0.25">
      <c r="A637" s="16">
        <v>1599</v>
      </c>
      <c r="B637" s="14">
        <v>45297</v>
      </c>
      <c r="C637" s="9">
        <v>1</v>
      </c>
      <c r="D637" s="9">
        <v>100.41</v>
      </c>
    </row>
    <row r="638" spans="1:4" x14ac:dyDescent="0.25">
      <c r="A638" s="16">
        <v>1601</v>
      </c>
      <c r="B638" s="14">
        <v>45304</v>
      </c>
      <c r="C638" s="9">
        <v>1</v>
      </c>
      <c r="D638" s="9">
        <v>42.61</v>
      </c>
    </row>
    <row r="639" spans="1:4" x14ac:dyDescent="0.25">
      <c r="A639" s="16">
        <v>1602</v>
      </c>
      <c r="B639" s="14">
        <v>45352</v>
      </c>
      <c r="C639" s="9">
        <v>1</v>
      </c>
      <c r="D639" s="9">
        <v>66.88</v>
      </c>
    </row>
    <row r="640" spans="1:4" x14ac:dyDescent="0.25">
      <c r="A640" s="16">
        <v>1608</v>
      </c>
      <c r="B640" s="14">
        <v>45382</v>
      </c>
      <c r="C640" s="9">
        <v>1</v>
      </c>
      <c r="D640" s="9">
        <v>49.29</v>
      </c>
    </row>
    <row r="641" spans="1:4" x14ac:dyDescent="0.25">
      <c r="A641" s="16">
        <v>1609</v>
      </c>
      <c r="B641" s="14">
        <v>45316</v>
      </c>
      <c r="C641" s="9">
        <v>1</v>
      </c>
      <c r="D641" s="9">
        <v>99.86</v>
      </c>
    </row>
    <row r="642" spans="1:4" x14ac:dyDescent="0.25">
      <c r="A642" s="16">
        <v>1610</v>
      </c>
      <c r="B642" s="14">
        <v>45352</v>
      </c>
      <c r="C642" s="9">
        <v>1</v>
      </c>
      <c r="D642" s="9">
        <v>79.33</v>
      </c>
    </row>
    <row r="643" spans="1:4" x14ac:dyDescent="0.25">
      <c r="A643" s="16">
        <v>1611</v>
      </c>
      <c r="B643" s="14">
        <v>45353</v>
      </c>
      <c r="C643" s="9">
        <v>1</v>
      </c>
      <c r="D643" s="9">
        <v>65.44</v>
      </c>
    </row>
    <row r="644" spans="1:4" x14ac:dyDescent="0.25">
      <c r="A644" s="16">
        <v>1612</v>
      </c>
      <c r="B644" s="14">
        <v>45357</v>
      </c>
      <c r="C644" s="9">
        <v>2</v>
      </c>
      <c r="D644" s="9">
        <v>186.81</v>
      </c>
    </row>
    <row r="645" spans="1:4" x14ac:dyDescent="0.25">
      <c r="A645" s="16">
        <v>1614</v>
      </c>
      <c r="B645" s="14">
        <v>45368</v>
      </c>
      <c r="C645" s="9">
        <v>2</v>
      </c>
      <c r="D645" s="9">
        <v>151.04</v>
      </c>
    </row>
    <row r="646" spans="1:4" x14ac:dyDescent="0.25">
      <c r="A646" s="16">
        <v>1616</v>
      </c>
      <c r="B646" s="14">
        <v>45369</v>
      </c>
      <c r="C646" s="9">
        <v>2</v>
      </c>
      <c r="D646" s="9">
        <v>136.28</v>
      </c>
    </row>
    <row r="647" spans="1:4" x14ac:dyDescent="0.25">
      <c r="A647" s="16">
        <v>1617</v>
      </c>
      <c r="B647" s="14">
        <v>45363</v>
      </c>
      <c r="C647" s="9">
        <v>2</v>
      </c>
      <c r="D647" s="9">
        <v>133.26</v>
      </c>
    </row>
    <row r="648" spans="1:4" x14ac:dyDescent="0.25">
      <c r="A648" s="16">
        <v>1621</v>
      </c>
      <c r="B648" s="14">
        <v>45332</v>
      </c>
      <c r="C648" s="9">
        <v>1</v>
      </c>
      <c r="D648" s="9">
        <v>94.57</v>
      </c>
    </row>
    <row r="649" spans="1:4" x14ac:dyDescent="0.25">
      <c r="A649" s="16">
        <v>1623</v>
      </c>
      <c r="B649" s="14">
        <v>45292</v>
      </c>
      <c r="C649" s="9">
        <v>1</v>
      </c>
      <c r="D649" s="9">
        <v>104.09</v>
      </c>
    </row>
    <row r="650" spans="1:4" x14ac:dyDescent="0.25">
      <c r="A650" s="16">
        <v>1625</v>
      </c>
      <c r="B650" s="14">
        <v>45364</v>
      </c>
      <c r="C650" s="9">
        <v>1</v>
      </c>
      <c r="D650" s="9">
        <v>86.9</v>
      </c>
    </row>
    <row r="651" spans="1:4" x14ac:dyDescent="0.25">
      <c r="A651" s="16">
        <v>1626</v>
      </c>
      <c r="B651" s="14">
        <v>45378</v>
      </c>
      <c r="C651" s="9">
        <v>1</v>
      </c>
      <c r="D651" s="9">
        <v>79.97</v>
      </c>
    </row>
    <row r="652" spans="1:4" x14ac:dyDescent="0.25">
      <c r="A652" s="16">
        <v>1627</v>
      </c>
      <c r="B652" s="14">
        <v>45350</v>
      </c>
      <c r="C652" s="9">
        <v>1</v>
      </c>
      <c r="D652" s="9">
        <v>74.81</v>
      </c>
    </row>
    <row r="653" spans="1:4" x14ac:dyDescent="0.25">
      <c r="A653" s="16">
        <v>1628</v>
      </c>
      <c r="B653" s="14">
        <v>45349</v>
      </c>
      <c r="C653" s="9">
        <v>1</v>
      </c>
      <c r="D653" s="9">
        <v>34.29</v>
      </c>
    </row>
    <row r="654" spans="1:4" x14ac:dyDescent="0.25">
      <c r="A654" s="16">
        <v>1631</v>
      </c>
      <c r="B654" s="14">
        <v>45326</v>
      </c>
      <c r="C654" s="9">
        <v>1</v>
      </c>
      <c r="D654" s="9">
        <v>86.94</v>
      </c>
    </row>
    <row r="655" spans="1:4" x14ac:dyDescent="0.25">
      <c r="A655" s="16">
        <v>1632</v>
      </c>
      <c r="B655" s="14">
        <v>45354</v>
      </c>
      <c r="C655" s="9">
        <v>1</v>
      </c>
      <c r="D655" s="9">
        <v>72.84</v>
      </c>
    </row>
    <row r="656" spans="1:4" x14ac:dyDescent="0.25">
      <c r="A656" s="16">
        <v>1633</v>
      </c>
      <c r="B656" s="14">
        <v>45376</v>
      </c>
      <c r="C656" s="9">
        <v>2</v>
      </c>
      <c r="D656" s="9">
        <v>135.30000000000001</v>
      </c>
    </row>
    <row r="657" spans="1:4" x14ac:dyDescent="0.25">
      <c r="A657" s="16">
        <v>1634</v>
      </c>
      <c r="B657" s="14">
        <v>45311</v>
      </c>
      <c r="C657" s="9">
        <v>1</v>
      </c>
      <c r="D657" s="9">
        <v>66.84</v>
      </c>
    </row>
    <row r="658" spans="1:4" x14ac:dyDescent="0.25">
      <c r="A658" s="16">
        <v>1635</v>
      </c>
      <c r="B658" s="14">
        <v>45373</v>
      </c>
      <c r="C658" s="9">
        <v>2</v>
      </c>
      <c r="D658" s="9">
        <v>66.040000000000006</v>
      </c>
    </row>
    <row r="659" spans="1:4" x14ac:dyDescent="0.25">
      <c r="A659" s="16">
        <v>1636</v>
      </c>
      <c r="B659" s="14">
        <v>45343</v>
      </c>
      <c r="C659" s="9">
        <v>1</v>
      </c>
      <c r="D659" s="9">
        <v>61.53</v>
      </c>
    </row>
    <row r="660" spans="1:4" x14ac:dyDescent="0.25">
      <c r="A660" s="16">
        <v>1639</v>
      </c>
      <c r="B660" s="14">
        <v>45342</v>
      </c>
      <c r="C660" s="9">
        <v>1</v>
      </c>
      <c r="D660" s="9">
        <v>49.23</v>
      </c>
    </row>
    <row r="661" spans="1:4" x14ac:dyDescent="0.25">
      <c r="A661" s="16">
        <v>1640</v>
      </c>
      <c r="B661" s="14">
        <v>45373</v>
      </c>
      <c r="C661" s="9">
        <v>1</v>
      </c>
      <c r="D661" s="9">
        <v>81.87</v>
      </c>
    </row>
    <row r="662" spans="1:4" x14ac:dyDescent="0.25">
      <c r="A662" s="16">
        <v>1641</v>
      </c>
      <c r="B662" s="14">
        <v>45303</v>
      </c>
      <c r="C662" s="9">
        <v>1</v>
      </c>
      <c r="D662" s="9">
        <v>91.27</v>
      </c>
    </row>
    <row r="663" spans="1:4" x14ac:dyDescent="0.25">
      <c r="A663" s="16">
        <v>1642</v>
      </c>
      <c r="B663" s="14">
        <v>45308</v>
      </c>
      <c r="C663" s="9">
        <v>1</v>
      </c>
      <c r="D663" s="9">
        <v>72.75</v>
      </c>
    </row>
    <row r="664" spans="1:4" x14ac:dyDescent="0.25">
      <c r="A664" s="16">
        <v>1643</v>
      </c>
      <c r="B664" s="14">
        <v>45338</v>
      </c>
      <c r="C664" s="9">
        <v>1</v>
      </c>
      <c r="D664" s="9">
        <v>72.099999999999994</v>
      </c>
    </row>
    <row r="665" spans="1:4" x14ac:dyDescent="0.25">
      <c r="A665" s="16">
        <v>1645</v>
      </c>
      <c r="B665" s="14">
        <v>45332</v>
      </c>
      <c r="C665" s="9">
        <v>2</v>
      </c>
      <c r="D665" s="9">
        <v>124.52</v>
      </c>
    </row>
    <row r="666" spans="1:4" x14ac:dyDescent="0.25">
      <c r="A666" s="16">
        <v>1653</v>
      </c>
      <c r="B666" s="14">
        <v>45366</v>
      </c>
      <c r="C666" s="9">
        <v>1</v>
      </c>
      <c r="D666" s="9">
        <v>74.5</v>
      </c>
    </row>
    <row r="667" spans="1:4" x14ac:dyDescent="0.25">
      <c r="A667" s="16">
        <v>1654</v>
      </c>
      <c r="B667" s="14">
        <v>45298</v>
      </c>
      <c r="C667" s="9">
        <v>1</v>
      </c>
      <c r="D667" s="9">
        <v>54.34</v>
      </c>
    </row>
    <row r="668" spans="1:4" x14ac:dyDescent="0.25">
      <c r="A668" s="16">
        <v>1655</v>
      </c>
      <c r="B668" s="14">
        <v>45317</v>
      </c>
      <c r="C668" s="9">
        <v>1</v>
      </c>
      <c r="D668" s="9">
        <v>72.62</v>
      </c>
    </row>
    <row r="669" spans="1:4" x14ac:dyDescent="0.25">
      <c r="A669" s="16">
        <v>1657</v>
      </c>
      <c r="B669" s="14">
        <v>45306</v>
      </c>
      <c r="C669" s="9">
        <v>1</v>
      </c>
      <c r="D669" s="9">
        <v>102.31</v>
      </c>
    </row>
    <row r="670" spans="1:4" x14ac:dyDescent="0.25">
      <c r="A670" s="16">
        <v>1659</v>
      </c>
      <c r="B670" s="14">
        <v>45310</v>
      </c>
      <c r="C670" s="9">
        <v>1</v>
      </c>
      <c r="D670" s="9">
        <v>41.47</v>
      </c>
    </row>
    <row r="671" spans="1:4" x14ac:dyDescent="0.25">
      <c r="A671" s="16">
        <v>1660</v>
      </c>
      <c r="B671" s="14">
        <v>45353</v>
      </c>
      <c r="C671" s="9">
        <v>1</v>
      </c>
      <c r="D671" s="9">
        <v>88.56</v>
      </c>
    </row>
    <row r="672" spans="1:4" x14ac:dyDescent="0.25">
      <c r="A672" s="16">
        <v>1665</v>
      </c>
      <c r="B672" s="14">
        <v>45298</v>
      </c>
      <c r="C672" s="9">
        <v>2</v>
      </c>
      <c r="D672" s="9">
        <v>130.72</v>
      </c>
    </row>
    <row r="673" spans="1:4" x14ac:dyDescent="0.25">
      <c r="A673" s="16">
        <v>1671</v>
      </c>
      <c r="B673" s="14">
        <v>45377</v>
      </c>
      <c r="C673" s="9">
        <v>1</v>
      </c>
      <c r="D673" s="9">
        <v>71.64</v>
      </c>
    </row>
    <row r="674" spans="1:4" x14ac:dyDescent="0.25">
      <c r="A674" s="16">
        <v>1675</v>
      </c>
      <c r="B674" s="14">
        <v>45360</v>
      </c>
      <c r="C674" s="9">
        <v>1</v>
      </c>
      <c r="D674" s="9">
        <v>52.07</v>
      </c>
    </row>
    <row r="675" spans="1:4" x14ac:dyDescent="0.25">
      <c r="A675" s="16">
        <v>1676</v>
      </c>
      <c r="B675" s="14">
        <v>45311</v>
      </c>
      <c r="C675" s="9">
        <v>1</v>
      </c>
      <c r="D675" s="9">
        <v>81.7</v>
      </c>
    </row>
    <row r="676" spans="1:4" x14ac:dyDescent="0.25">
      <c r="A676" s="16">
        <v>1679</v>
      </c>
      <c r="B676" s="14">
        <v>45298</v>
      </c>
      <c r="C676" s="9">
        <v>1</v>
      </c>
      <c r="D676" s="9">
        <v>47.02</v>
      </c>
    </row>
    <row r="677" spans="1:4" x14ac:dyDescent="0.25">
      <c r="A677" s="16">
        <v>1682</v>
      </c>
      <c r="B677" s="14">
        <v>45324</v>
      </c>
      <c r="C677" s="9">
        <v>1</v>
      </c>
      <c r="D677" s="9">
        <v>34.25</v>
      </c>
    </row>
    <row r="678" spans="1:4" x14ac:dyDescent="0.25">
      <c r="A678" s="16">
        <v>1683</v>
      </c>
      <c r="B678" s="14">
        <v>45382</v>
      </c>
      <c r="C678" s="9">
        <v>2</v>
      </c>
      <c r="D678" s="9">
        <v>119.75</v>
      </c>
    </row>
    <row r="679" spans="1:4" x14ac:dyDescent="0.25">
      <c r="A679" s="16">
        <v>1688</v>
      </c>
      <c r="B679" s="14">
        <v>45325</v>
      </c>
      <c r="C679" s="9">
        <v>2</v>
      </c>
      <c r="D679" s="9">
        <v>105.5</v>
      </c>
    </row>
    <row r="680" spans="1:4" x14ac:dyDescent="0.25">
      <c r="A680" s="16">
        <v>1695</v>
      </c>
      <c r="B680" s="14">
        <v>45342</v>
      </c>
      <c r="C680" s="9">
        <v>1</v>
      </c>
      <c r="D680" s="9">
        <v>54.61</v>
      </c>
    </row>
    <row r="681" spans="1:4" x14ac:dyDescent="0.25">
      <c r="A681" s="16">
        <v>1697</v>
      </c>
      <c r="B681" s="14">
        <v>45372</v>
      </c>
      <c r="C681" s="9">
        <v>1</v>
      </c>
      <c r="D681" s="9">
        <v>69.260000000000005</v>
      </c>
    </row>
    <row r="682" spans="1:4" x14ac:dyDescent="0.25">
      <c r="A682" s="16">
        <v>1703</v>
      </c>
      <c r="B682" s="14">
        <v>45345</v>
      </c>
      <c r="C682" s="9">
        <v>1</v>
      </c>
      <c r="D682" s="9">
        <v>75.84</v>
      </c>
    </row>
    <row r="683" spans="1:4" x14ac:dyDescent="0.25">
      <c r="A683" s="16">
        <v>1707</v>
      </c>
      <c r="B683" s="14">
        <v>45361</v>
      </c>
      <c r="C683" s="9">
        <v>1</v>
      </c>
      <c r="D683" s="9">
        <v>84.5</v>
      </c>
    </row>
    <row r="684" spans="1:4" x14ac:dyDescent="0.25">
      <c r="A684" s="16">
        <v>1711</v>
      </c>
      <c r="B684" s="14">
        <v>45371</v>
      </c>
      <c r="C684" s="9">
        <v>1</v>
      </c>
      <c r="D684" s="9">
        <v>35.65</v>
      </c>
    </row>
    <row r="685" spans="1:4" x14ac:dyDescent="0.25">
      <c r="A685" s="16">
        <v>1713</v>
      </c>
      <c r="B685" s="14">
        <v>45321</v>
      </c>
      <c r="C685" s="9">
        <v>1</v>
      </c>
      <c r="D685" s="9">
        <v>36.33</v>
      </c>
    </row>
    <row r="686" spans="1:4" x14ac:dyDescent="0.25">
      <c r="A686" s="16">
        <v>1714</v>
      </c>
      <c r="B686" s="14">
        <v>45331</v>
      </c>
      <c r="C686" s="9">
        <v>1</v>
      </c>
      <c r="D686" s="9">
        <v>90.52</v>
      </c>
    </row>
    <row r="687" spans="1:4" x14ac:dyDescent="0.25">
      <c r="A687" s="16">
        <v>1716</v>
      </c>
      <c r="B687" s="14">
        <v>45304</v>
      </c>
      <c r="C687" s="9">
        <v>1</v>
      </c>
      <c r="D687" s="9">
        <v>75.010000000000005</v>
      </c>
    </row>
    <row r="688" spans="1:4" x14ac:dyDescent="0.25">
      <c r="A688" s="16">
        <v>1720</v>
      </c>
      <c r="B688" s="14">
        <v>45359</v>
      </c>
      <c r="C688" s="9">
        <v>1</v>
      </c>
      <c r="D688" s="9">
        <v>43.39</v>
      </c>
    </row>
    <row r="689" spans="1:4" x14ac:dyDescent="0.25">
      <c r="A689" s="16">
        <v>1721</v>
      </c>
      <c r="B689" s="14">
        <v>45356</v>
      </c>
      <c r="C689" s="9">
        <v>1</v>
      </c>
      <c r="D689" s="9">
        <v>46.94</v>
      </c>
    </row>
    <row r="690" spans="1:4" x14ac:dyDescent="0.25">
      <c r="A690" s="16">
        <v>1726</v>
      </c>
      <c r="B690" s="14">
        <v>45328</v>
      </c>
      <c r="C690" s="9">
        <v>1</v>
      </c>
      <c r="D690" s="9">
        <v>72.75</v>
      </c>
    </row>
    <row r="691" spans="1:4" x14ac:dyDescent="0.25">
      <c r="A691" s="16">
        <v>1730</v>
      </c>
      <c r="B691" s="14">
        <v>45332</v>
      </c>
      <c r="C691" s="9">
        <v>1</v>
      </c>
      <c r="D691" s="9">
        <v>36.200000000000003</v>
      </c>
    </row>
    <row r="692" spans="1:4" x14ac:dyDescent="0.25">
      <c r="A692" s="16">
        <v>1731</v>
      </c>
      <c r="B692" s="14">
        <v>45381</v>
      </c>
      <c r="C692" s="9">
        <v>3</v>
      </c>
      <c r="D692" s="9">
        <v>161.60000000000002</v>
      </c>
    </row>
    <row r="693" spans="1:4" x14ac:dyDescent="0.25">
      <c r="A693" s="16">
        <v>1732</v>
      </c>
      <c r="B693" s="14">
        <v>45377</v>
      </c>
      <c r="C693" s="9">
        <v>2</v>
      </c>
      <c r="D693" s="9">
        <v>152.38999999999999</v>
      </c>
    </row>
    <row r="694" spans="1:4" x14ac:dyDescent="0.25">
      <c r="A694" s="16">
        <v>1734</v>
      </c>
      <c r="B694" s="14">
        <v>45328</v>
      </c>
      <c r="C694" s="9">
        <v>1</v>
      </c>
      <c r="D694" s="9">
        <v>41.87</v>
      </c>
    </row>
    <row r="695" spans="1:4" x14ac:dyDescent="0.25">
      <c r="A695" s="16">
        <v>1736</v>
      </c>
      <c r="B695" s="14">
        <v>45370</v>
      </c>
      <c r="C695" s="9">
        <v>1</v>
      </c>
      <c r="D695" s="9">
        <v>90.43</v>
      </c>
    </row>
    <row r="696" spans="1:4" x14ac:dyDescent="0.25">
      <c r="A696" s="16">
        <v>1737</v>
      </c>
      <c r="B696" s="14">
        <v>45361</v>
      </c>
      <c r="C696" s="9">
        <v>1</v>
      </c>
      <c r="D696" s="9">
        <v>50.21</v>
      </c>
    </row>
    <row r="697" spans="1:4" x14ac:dyDescent="0.25">
      <c r="A697" s="16">
        <v>1738</v>
      </c>
      <c r="B697" s="14">
        <v>45323</v>
      </c>
      <c r="C697" s="9">
        <v>2</v>
      </c>
      <c r="D697" s="9">
        <v>104.76</v>
      </c>
    </row>
    <row r="698" spans="1:4" x14ac:dyDescent="0.25">
      <c r="A698" s="16">
        <v>1740</v>
      </c>
      <c r="B698" s="14">
        <v>45382</v>
      </c>
      <c r="C698" s="9">
        <v>3</v>
      </c>
      <c r="D698" s="9">
        <v>203.51</v>
      </c>
    </row>
    <row r="699" spans="1:4" x14ac:dyDescent="0.25">
      <c r="A699" s="16">
        <v>1744</v>
      </c>
      <c r="B699" s="14">
        <v>45371</v>
      </c>
      <c r="C699" s="9">
        <v>1</v>
      </c>
      <c r="D699" s="9">
        <v>37.82</v>
      </c>
    </row>
    <row r="700" spans="1:4" x14ac:dyDescent="0.25">
      <c r="A700" s="16">
        <v>1749</v>
      </c>
      <c r="B700" s="14">
        <v>45332</v>
      </c>
      <c r="C700" s="9">
        <v>1</v>
      </c>
      <c r="D700" s="9">
        <v>73.5</v>
      </c>
    </row>
    <row r="701" spans="1:4" x14ac:dyDescent="0.25">
      <c r="A701" s="16">
        <v>1750</v>
      </c>
      <c r="B701" s="14">
        <v>45295</v>
      </c>
      <c r="C701" s="9">
        <v>1</v>
      </c>
      <c r="D701" s="9">
        <v>67.87</v>
      </c>
    </row>
    <row r="702" spans="1:4" x14ac:dyDescent="0.25">
      <c r="A702" s="16">
        <v>1753</v>
      </c>
      <c r="B702" s="14">
        <v>45328</v>
      </c>
      <c r="C702" s="9">
        <v>1</v>
      </c>
      <c r="D702" s="9">
        <v>98.89</v>
      </c>
    </row>
    <row r="703" spans="1:4" x14ac:dyDescent="0.25">
      <c r="A703" s="16">
        <v>1754</v>
      </c>
      <c r="B703" s="14">
        <v>45368</v>
      </c>
      <c r="C703" s="9">
        <v>1</v>
      </c>
      <c r="D703" s="9">
        <v>94.53</v>
      </c>
    </row>
    <row r="704" spans="1:4" x14ac:dyDescent="0.25">
      <c r="A704" s="16">
        <v>1756</v>
      </c>
      <c r="B704" s="14">
        <v>45368</v>
      </c>
      <c r="C704" s="9">
        <v>1</v>
      </c>
      <c r="D704" s="9">
        <v>87.94</v>
      </c>
    </row>
    <row r="705" spans="1:4" x14ac:dyDescent="0.25">
      <c r="A705" s="16">
        <v>1760</v>
      </c>
      <c r="B705" s="14">
        <v>45376</v>
      </c>
      <c r="C705" s="9">
        <v>1</v>
      </c>
      <c r="D705" s="9">
        <v>58.8</v>
      </c>
    </row>
    <row r="706" spans="1:4" x14ac:dyDescent="0.25">
      <c r="A706" s="16">
        <v>1762</v>
      </c>
      <c r="B706" s="14">
        <v>45350</v>
      </c>
      <c r="C706" s="9">
        <v>2</v>
      </c>
      <c r="D706" s="9">
        <v>100.73</v>
      </c>
    </row>
    <row r="707" spans="1:4" x14ac:dyDescent="0.25">
      <c r="A707" s="16">
        <v>1764</v>
      </c>
      <c r="B707" s="14">
        <v>45332</v>
      </c>
      <c r="C707" s="9">
        <v>1</v>
      </c>
      <c r="D707" s="9">
        <v>87.97</v>
      </c>
    </row>
    <row r="708" spans="1:4" x14ac:dyDescent="0.25">
      <c r="A708" s="16">
        <v>1766</v>
      </c>
      <c r="B708" s="14">
        <v>45336</v>
      </c>
      <c r="C708" s="9">
        <v>1</v>
      </c>
      <c r="D708" s="9">
        <v>55.96</v>
      </c>
    </row>
    <row r="709" spans="1:4" x14ac:dyDescent="0.25">
      <c r="A709" s="16">
        <v>1768</v>
      </c>
      <c r="B709" s="14">
        <v>45355</v>
      </c>
      <c r="C709" s="9">
        <v>1</v>
      </c>
      <c r="D709" s="9">
        <v>67.650000000000006</v>
      </c>
    </row>
    <row r="710" spans="1:4" x14ac:dyDescent="0.25">
      <c r="A710" s="16">
        <v>1770</v>
      </c>
      <c r="B710" s="14">
        <v>45310</v>
      </c>
      <c r="C710" s="9">
        <v>1</v>
      </c>
      <c r="D710" s="9">
        <v>52.07</v>
      </c>
    </row>
    <row r="711" spans="1:4" x14ac:dyDescent="0.25">
      <c r="A711" s="16">
        <v>1773</v>
      </c>
      <c r="B711" s="14">
        <v>45331</v>
      </c>
      <c r="C711" s="9">
        <v>1</v>
      </c>
      <c r="D711" s="9">
        <v>43.66</v>
      </c>
    </row>
    <row r="712" spans="1:4" x14ac:dyDescent="0.25">
      <c r="A712" s="16">
        <v>1774</v>
      </c>
      <c r="B712" s="14">
        <v>45377</v>
      </c>
      <c r="C712" s="9">
        <v>1</v>
      </c>
      <c r="D712" s="9">
        <v>44.27</v>
      </c>
    </row>
    <row r="713" spans="1:4" x14ac:dyDescent="0.25">
      <c r="A713" s="16">
        <v>1776</v>
      </c>
      <c r="B713" s="14">
        <v>45332</v>
      </c>
      <c r="C713" s="9">
        <v>4</v>
      </c>
      <c r="D713" s="9">
        <v>242.09</v>
      </c>
    </row>
    <row r="714" spans="1:4" x14ac:dyDescent="0.25">
      <c r="A714" s="16">
        <v>1781</v>
      </c>
      <c r="B714" s="14">
        <v>45321</v>
      </c>
      <c r="C714" s="9">
        <v>2</v>
      </c>
      <c r="D714" s="9">
        <v>153.25</v>
      </c>
    </row>
    <row r="715" spans="1:4" x14ac:dyDescent="0.25">
      <c r="A715" s="16">
        <v>1782</v>
      </c>
      <c r="B715" s="14">
        <v>45311</v>
      </c>
      <c r="C715" s="9">
        <v>1</v>
      </c>
      <c r="D715" s="9">
        <v>72.77</v>
      </c>
    </row>
    <row r="716" spans="1:4" x14ac:dyDescent="0.25">
      <c r="A716" s="16">
        <v>1784</v>
      </c>
      <c r="B716" s="14">
        <v>45296</v>
      </c>
      <c r="C716" s="9">
        <v>1</v>
      </c>
      <c r="D716" s="9">
        <v>55.5</v>
      </c>
    </row>
    <row r="717" spans="1:4" x14ac:dyDescent="0.25">
      <c r="A717" s="16">
        <v>1785</v>
      </c>
      <c r="B717" s="14">
        <v>45319</v>
      </c>
      <c r="C717" s="9">
        <v>2</v>
      </c>
      <c r="D717" s="9">
        <v>73.61</v>
      </c>
    </row>
    <row r="718" spans="1:4" x14ac:dyDescent="0.25">
      <c r="A718" s="16">
        <v>1787</v>
      </c>
      <c r="B718" s="14">
        <v>45349</v>
      </c>
      <c r="C718" s="9">
        <v>2</v>
      </c>
      <c r="D718" s="9">
        <v>169.74</v>
      </c>
    </row>
    <row r="719" spans="1:4" x14ac:dyDescent="0.25">
      <c r="A719" s="16">
        <v>1789</v>
      </c>
      <c r="B719" s="14">
        <v>45335</v>
      </c>
      <c r="C719" s="9">
        <v>1</v>
      </c>
      <c r="D719" s="9">
        <v>32.57</v>
      </c>
    </row>
    <row r="720" spans="1:4" x14ac:dyDescent="0.25">
      <c r="A720" s="16">
        <v>1792</v>
      </c>
      <c r="B720" s="14">
        <v>45368</v>
      </c>
      <c r="C720" s="9">
        <v>1</v>
      </c>
      <c r="D720" s="9">
        <v>95.06</v>
      </c>
    </row>
    <row r="721" spans="1:4" x14ac:dyDescent="0.25">
      <c r="A721" s="16">
        <v>1795</v>
      </c>
      <c r="B721" s="14">
        <v>45341</v>
      </c>
      <c r="C721" s="9">
        <v>1</v>
      </c>
      <c r="D721" s="9">
        <v>105.71</v>
      </c>
    </row>
    <row r="722" spans="1:4" x14ac:dyDescent="0.25">
      <c r="A722" s="16">
        <v>1796</v>
      </c>
      <c r="B722" s="14">
        <v>45338</v>
      </c>
      <c r="C722" s="9">
        <v>1</v>
      </c>
      <c r="D722" s="9">
        <v>73.790000000000006</v>
      </c>
    </row>
    <row r="723" spans="1:4" x14ac:dyDescent="0.25">
      <c r="A723" s="16">
        <v>1804</v>
      </c>
      <c r="B723" s="14">
        <v>45309</v>
      </c>
      <c r="C723" s="9">
        <v>1</v>
      </c>
      <c r="D723" s="9">
        <v>84.19</v>
      </c>
    </row>
    <row r="724" spans="1:4" x14ac:dyDescent="0.25">
      <c r="A724" s="16">
        <v>1807</v>
      </c>
      <c r="B724" s="14">
        <v>45301</v>
      </c>
      <c r="C724" s="9">
        <v>1</v>
      </c>
      <c r="D724" s="9">
        <v>53.32</v>
      </c>
    </row>
    <row r="725" spans="1:4" x14ac:dyDescent="0.25">
      <c r="A725" s="16">
        <v>1808</v>
      </c>
      <c r="B725" s="14">
        <v>45297</v>
      </c>
      <c r="C725" s="9">
        <v>1</v>
      </c>
      <c r="D725" s="9">
        <v>106.03</v>
      </c>
    </row>
    <row r="726" spans="1:4" x14ac:dyDescent="0.25">
      <c r="A726" s="16">
        <v>1809</v>
      </c>
      <c r="B726" s="14">
        <v>45347</v>
      </c>
      <c r="C726" s="9">
        <v>1</v>
      </c>
      <c r="D726" s="9">
        <v>87.53</v>
      </c>
    </row>
    <row r="727" spans="1:4" x14ac:dyDescent="0.25">
      <c r="A727" s="16">
        <v>1811</v>
      </c>
      <c r="B727" s="14">
        <v>45377</v>
      </c>
      <c r="C727" s="9">
        <v>1</v>
      </c>
      <c r="D727" s="9">
        <v>50.74</v>
      </c>
    </row>
    <row r="728" spans="1:4" x14ac:dyDescent="0.25">
      <c r="A728" s="16">
        <v>1812</v>
      </c>
      <c r="B728" s="14">
        <v>45317</v>
      </c>
      <c r="C728" s="9">
        <v>1</v>
      </c>
      <c r="D728" s="9">
        <v>71.569999999999993</v>
      </c>
    </row>
    <row r="729" spans="1:4" x14ac:dyDescent="0.25">
      <c r="A729" s="16">
        <v>1821</v>
      </c>
      <c r="B729" s="14">
        <v>45381</v>
      </c>
      <c r="C729" s="9">
        <v>1</v>
      </c>
      <c r="D729" s="9">
        <v>103.35</v>
      </c>
    </row>
    <row r="730" spans="1:4" x14ac:dyDescent="0.25">
      <c r="A730" s="16">
        <v>1824</v>
      </c>
      <c r="B730" s="14">
        <v>45338</v>
      </c>
      <c r="C730" s="9">
        <v>1</v>
      </c>
      <c r="D730" s="9">
        <v>89.77</v>
      </c>
    </row>
    <row r="731" spans="1:4" x14ac:dyDescent="0.25">
      <c r="A731" s="16">
        <v>1833</v>
      </c>
      <c r="B731" s="14">
        <v>45305</v>
      </c>
      <c r="C731" s="9">
        <v>1</v>
      </c>
      <c r="D731" s="9">
        <v>69.28</v>
      </c>
    </row>
    <row r="732" spans="1:4" x14ac:dyDescent="0.25">
      <c r="A732" s="16">
        <v>1837</v>
      </c>
      <c r="B732" s="14">
        <v>45302</v>
      </c>
      <c r="C732" s="9">
        <v>1</v>
      </c>
      <c r="D732" s="9">
        <v>89.32</v>
      </c>
    </row>
    <row r="733" spans="1:4" x14ac:dyDescent="0.25">
      <c r="A733" s="16">
        <v>1838</v>
      </c>
      <c r="B733" s="14">
        <v>45322</v>
      </c>
      <c r="C733" s="9">
        <v>1</v>
      </c>
      <c r="D733" s="9">
        <v>53.29</v>
      </c>
    </row>
    <row r="734" spans="1:4" x14ac:dyDescent="0.25">
      <c r="A734" s="16">
        <v>1843</v>
      </c>
      <c r="B734" s="14">
        <v>45334</v>
      </c>
      <c r="C734" s="9">
        <v>1</v>
      </c>
      <c r="D734" s="9">
        <v>60.45</v>
      </c>
    </row>
    <row r="735" spans="1:4" x14ac:dyDescent="0.25">
      <c r="A735" s="16">
        <v>1845</v>
      </c>
      <c r="B735" s="14">
        <v>45332</v>
      </c>
      <c r="C735" s="9">
        <v>1</v>
      </c>
      <c r="D735" s="9">
        <v>96.1</v>
      </c>
    </row>
    <row r="736" spans="1:4" x14ac:dyDescent="0.25">
      <c r="A736" s="16">
        <v>1846</v>
      </c>
      <c r="B736" s="14">
        <v>45338</v>
      </c>
      <c r="C736" s="9">
        <v>1</v>
      </c>
      <c r="D736" s="9">
        <v>81.400000000000006</v>
      </c>
    </row>
    <row r="737" spans="1:4" x14ac:dyDescent="0.25">
      <c r="A737" s="16">
        <v>1848</v>
      </c>
      <c r="B737" s="14">
        <v>45366</v>
      </c>
      <c r="C737" s="9">
        <v>1</v>
      </c>
      <c r="D737" s="9">
        <v>57.48</v>
      </c>
    </row>
    <row r="738" spans="1:4" x14ac:dyDescent="0.25">
      <c r="A738" s="16">
        <v>1850</v>
      </c>
      <c r="B738" s="14">
        <v>45346</v>
      </c>
      <c r="C738" s="9">
        <v>1</v>
      </c>
      <c r="D738" s="9">
        <v>36.64</v>
      </c>
    </row>
    <row r="739" spans="1:4" x14ac:dyDescent="0.25">
      <c r="A739" s="16">
        <v>1851</v>
      </c>
      <c r="B739" s="14">
        <v>45361</v>
      </c>
      <c r="C739" s="9">
        <v>1</v>
      </c>
      <c r="D739" s="9">
        <v>38.78</v>
      </c>
    </row>
    <row r="740" spans="1:4" x14ac:dyDescent="0.25">
      <c r="A740" s="16">
        <v>1853</v>
      </c>
      <c r="B740" s="14">
        <v>45323</v>
      </c>
      <c r="C740" s="9">
        <v>1</v>
      </c>
      <c r="D740" s="9">
        <v>54.5</v>
      </c>
    </row>
    <row r="741" spans="1:4" x14ac:dyDescent="0.25">
      <c r="A741" s="16">
        <v>1856</v>
      </c>
      <c r="B741" s="14">
        <v>45349</v>
      </c>
      <c r="C741" s="9">
        <v>2</v>
      </c>
      <c r="D741" s="9">
        <v>150.56</v>
      </c>
    </row>
    <row r="742" spans="1:4" x14ac:dyDescent="0.25">
      <c r="A742" s="16">
        <v>1858</v>
      </c>
      <c r="B742" s="14">
        <v>45342</v>
      </c>
      <c r="C742" s="9">
        <v>2</v>
      </c>
      <c r="D742" s="9">
        <v>107.44999999999999</v>
      </c>
    </row>
    <row r="743" spans="1:4" x14ac:dyDescent="0.25">
      <c r="A743" s="16">
        <v>1859</v>
      </c>
      <c r="B743" s="14">
        <v>45321</v>
      </c>
      <c r="C743" s="9">
        <v>1</v>
      </c>
      <c r="D743" s="9">
        <v>72.760000000000005</v>
      </c>
    </row>
    <row r="744" spans="1:4" x14ac:dyDescent="0.25">
      <c r="A744" s="16">
        <v>1863</v>
      </c>
      <c r="B744" s="14">
        <v>45336</v>
      </c>
      <c r="C744" s="9">
        <v>1</v>
      </c>
      <c r="D744" s="9">
        <v>37.76</v>
      </c>
    </row>
    <row r="745" spans="1:4" x14ac:dyDescent="0.25">
      <c r="A745" s="16">
        <v>1864</v>
      </c>
      <c r="B745" s="14">
        <v>45341</v>
      </c>
      <c r="C745" s="9">
        <v>3</v>
      </c>
      <c r="D745" s="9">
        <v>263.12</v>
      </c>
    </row>
    <row r="746" spans="1:4" x14ac:dyDescent="0.25">
      <c r="A746" s="16">
        <v>1866</v>
      </c>
      <c r="B746" s="14">
        <v>45346</v>
      </c>
      <c r="C746" s="9">
        <v>1</v>
      </c>
      <c r="D746" s="9">
        <v>31.49</v>
      </c>
    </row>
    <row r="747" spans="1:4" x14ac:dyDescent="0.25">
      <c r="A747" s="16">
        <v>1867</v>
      </c>
      <c r="B747" s="14">
        <v>45327</v>
      </c>
      <c r="C747" s="9">
        <v>1</v>
      </c>
      <c r="D747" s="9">
        <v>32.549999999999997</v>
      </c>
    </row>
    <row r="748" spans="1:4" x14ac:dyDescent="0.25">
      <c r="A748" s="16">
        <v>1871</v>
      </c>
      <c r="B748" s="14">
        <v>45379</v>
      </c>
      <c r="C748" s="9">
        <v>1</v>
      </c>
      <c r="D748" s="9">
        <v>71.180000000000007</v>
      </c>
    </row>
    <row r="749" spans="1:4" x14ac:dyDescent="0.25">
      <c r="A749" s="16">
        <v>1873</v>
      </c>
      <c r="B749" s="14">
        <v>45337</v>
      </c>
      <c r="C749" s="9">
        <v>1</v>
      </c>
      <c r="D749" s="9">
        <v>48.63</v>
      </c>
    </row>
    <row r="750" spans="1:4" x14ac:dyDescent="0.25">
      <c r="A750" s="16">
        <v>1882</v>
      </c>
      <c r="B750" s="14">
        <v>45328</v>
      </c>
      <c r="C750" s="9">
        <v>1</v>
      </c>
      <c r="D750" s="9">
        <v>81.3</v>
      </c>
    </row>
    <row r="751" spans="1:4" x14ac:dyDescent="0.25">
      <c r="A751" s="16">
        <v>1887</v>
      </c>
      <c r="B751" s="14">
        <v>45339</v>
      </c>
      <c r="C751" s="9">
        <v>1</v>
      </c>
      <c r="D751" s="9">
        <v>83.37</v>
      </c>
    </row>
    <row r="752" spans="1:4" x14ac:dyDescent="0.25">
      <c r="A752" s="16">
        <v>1888</v>
      </c>
      <c r="B752" s="14">
        <v>45359</v>
      </c>
      <c r="C752" s="9">
        <v>1</v>
      </c>
      <c r="D752" s="9">
        <v>93.77</v>
      </c>
    </row>
    <row r="753" spans="1:4" x14ac:dyDescent="0.25">
      <c r="A753" s="16">
        <v>1890</v>
      </c>
      <c r="B753" s="14">
        <v>45341</v>
      </c>
      <c r="C753" s="9">
        <v>1</v>
      </c>
      <c r="D753" s="9">
        <v>74.13</v>
      </c>
    </row>
    <row r="754" spans="1:4" x14ac:dyDescent="0.25">
      <c r="A754" s="16">
        <v>1891</v>
      </c>
      <c r="B754" s="14">
        <v>45320</v>
      </c>
      <c r="C754" s="9">
        <v>2</v>
      </c>
      <c r="D754" s="9">
        <v>95.69</v>
      </c>
    </row>
    <row r="755" spans="1:4" x14ac:dyDescent="0.25">
      <c r="A755" s="16">
        <v>1896</v>
      </c>
      <c r="B755" s="14">
        <v>45346</v>
      </c>
      <c r="C755" s="9">
        <v>1</v>
      </c>
      <c r="D755" s="9">
        <v>42.17</v>
      </c>
    </row>
    <row r="756" spans="1:4" x14ac:dyDescent="0.25">
      <c r="A756" s="16">
        <v>1898</v>
      </c>
      <c r="B756" s="14">
        <v>45297</v>
      </c>
      <c r="C756" s="9">
        <v>1</v>
      </c>
      <c r="D756" s="9">
        <v>37.97</v>
      </c>
    </row>
    <row r="757" spans="1:4" x14ac:dyDescent="0.25">
      <c r="A757" s="16">
        <v>1902</v>
      </c>
      <c r="B757" s="14">
        <v>45309</v>
      </c>
      <c r="C757" s="9">
        <v>1</v>
      </c>
      <c r="D757" s="9">
        <v>90.23</v>
      </c>
    </row>
    <row r="758" spans="1:4" x14ac:dyDescent="0.25">
      <c r="A758" s="16">
        <v>1904</v>
      </c>
      <c r="B758" s="14">
        <v>45365</v>
      </c>
      <c r="C758" s="9">
        <v>1</v>
      </c>
      <c r="D758" s="9">
        <v>69.73</v>
      </c>
    </row>
    <row r="759" spans="1:4" x14ac:dyDescent="0.25">
      <c r="A759" s="16">
        <v>1906</v>
      </c>
      <c r="B759" s="14">
        <v>45307</v>
      </c>
      <c r="C759" s="9">
        <v>1</v>
      </c>
      <c r="D759" s="9">
        <v>42.03</v>
      </c>
    </row>
    <row r="760" spans="1:4" x14ac:dyDescent="0.25">
      <c r="A760" s="16">
        <v>1912</v>
      </c>
      <c r="B760" s="14">
        <v>45300</v>
      </c>
      <c r="C760" s="9">
        <v>1</v>
      </c>
      <c r="D760" s="9">
        <v>59.48</v>
      </c>
    </row>
    <row r="761" spans="1:4" x14ac:dyDescent="0.25">
      <c r="A761" s="16">
        <v>1913</v>
      </c>
      <c r="B761" s="14">
        <v>45376</v>
      </c>
      <c r="C761" s="9">
        <v>1</v>
      </c>
      <c r="D761" s="9">
        <v>58.74</v>
      </c>
    </row>
    <row r="762" spans="1:4" x14ac:dyDescent="0.25">
      <c r="A762" s="16">
        <v>1915</v>
      </c>
      <c r="B762" s="14">
        <v>45318</v>
      </c>
      <c r="C762" s="9">
        <v>1</v>
      </c>
      <c r="D762" s="9">
        <v>81.790000000000006</v>
      </c>
    </row>
    <row r="763" spans="1:4" x14ac:dyDescent="0.25">
      <c r="A763" s="16">
        <v>1916</v>
      </c>
      <c r="B763" s="14">
        <v>45345</v>
      </c>
      <c r="C763" s="9">
        <v>1</v>
      </c>
      <c r="D763" s="9">
        <v>92.8</v>
      </c>
    </row>
    <row r="764" spans="1:4" x14ac:dyDescent="0.25">
      <c r="A764" s="16">
        <v>1917</v>
      </c>
      <c r="B764" s="14">
        <v>45320</v>
      </c>
      <c r="C764" s="9">
        <v>1</v>
      </c>
      <c r="D764" s="9">
        <v>83.59</v>
      </c>
    </row>
    <row r="765" spans="1:4" x14ac:dyDescent="0.25">
      <c r="A765" s="16">
        <v>1920</v>
      </c>
      <c r="B765" s="14">
        <v>45378</v>
      </c>
      <c r="C765" s="9">
        <v>1</v>
      </c>
      <c r="D765" s="9">
        <v>35.47</v>
      </c>
    </row>
    <row r="766" spans="1:4" x14ac:dyDescent="0.25">
      <c r="A766" s="16">
        <v>1922</v>
      </c>
      <c r="B766" s="14">
        <v>45302</v>
      </c>
      <c r="C766" s="9">
        <v>2</v>
      </c>
      <c r="D766" s="9">
        <v>75.38</v>
      </c>
    </row>
    <row r="767" spans="1:4" x14ac:dyDescent="0.25">
      <c r="A767" s="16">
        <v>1925</v>
      </c>
      <c r="B767" s="14">
        <v>45324</v>
      </c>
      <c r="C767" s="9">
        <v>1</v>
      </c>
      <c r="D767" s="9">
        <v>32.479999999999997</v>
      </c>
    </row>
    <row r="768" spans="1:4" x14ac:dyDescent="0.25">
      <c r="A768" s="16">
        <v>1926</v>
      </c>
      <c r="B768" s="14">
        <v>45298</v>
      </c>
      <c r="C768" s="9">
        <v>1</v>
      </c>
      <c r="D768" s="9">
        <v>58.74</v>
      </c>
    </row>
    <row r="769" spans="1:4" x14ac:dyDescent="0.25">
      <c r="A769" s="16">
        <v>1930</v>
      </c>
      <c r="B769" s="14">
        <v>45318</v>
      </c>
      <c r="C769" s="9">
        <v>1</v>
      </c>
      <c r="D769" s="9">
        <v>46.01</v>
      </c>
    </row>
    <row r="770" spans="1:4" x14ac:dyDescent="0.25">
      <c r="A770" s="16">
        <v>1933</v>
      </c>
      <c r="B770" s="14">
        <v>45329</v>
      </c>
      <c r="C770" s="9">
        <v>1</v>
      </c>
      <c r="D770" s="9">
        <v>35.65</v>
      </c>
    </row>
    <row r="771" spans="1:4" x14ac:dyDescent="0.25">
      <c r="A771" s="16">
        <v>1934</v>
      </c>
      <c r="B771" s="14">
        <v>45350</v>
      </c>
      <c r="C771" s="9">
        <v>1</v>
      </c>
      <c r="D771" s="9">
        <v>78.37</v>
      </c>
    </row>
    <row r="772" spans="1:4" x14ac:dyDescent="0.25">
      <c r="A772" s="16">
        <v>1935</v>
      </c>
      <c r="B772" s="14">
        <v>45332</v>
      </c>
      <c r="C772" s="9">
        <v>2</v>
      </c>
      <c r="D772" s="9">
        <v>162.29000000000002</v>
      </c>
    </row>
    <row r="773" spans="1:4" x14ac:dyDescent="0.25">
      <c r="A773" s="16">
        <v>1941</v>
      </c>
      <c r="B773" s="14">
        <v>45335</v>
      </c>
      <c r="C773" s="9">
        <v>1</v>
      </c>
      <c r="D773" s="9">
        <v>45.82</v>
      </c>
    </row>
    <row r="774" spans="1:4" x14ac:dyDescent="0.25">
      <c r="A774" s="16">
        <v>1944</v>
      </c>
      <c r="B774" s="14">
        <v>45358</v>
      </c>
      <c r="C774" s="9">
        <v>2</v>
      </c>
      <c r="D774" s="9">
        <v>107.74</v>
      </c>
    </row>
    <row r="775" spans="1:4" x14ac:dyDescent="0.25">
      <c r="A775" s="16">
        <v>1949</v>
      </c>
      <c r="B775" s="14">
        <v>45381</v>
      </c>
      <c r="C775" s="9">
        <v>2</v>
      </c>
      <c r="D775" s="9">
        <v>119.66999999999999</v>
      </c>
    </row>
    <row r="776" spans="1:4" x14ac:dyDescent="0.25">
      <c r="A776" s="16">
        <v>1952</v>
      </c>
      <c r="B776" s="14">
        <v>45379</v>
      </c>
      <c r="C776" s="9">
        <v>2</v>
      </c>
      <c r="D776" s="9">
        <v>112.87</v>
      </c>
    </row>
    <row r="777" spans="1:4" x14ac:dyDescent="0.25">
      <c r="A777" s="16">
        <v>1953</v>
      </c>
      <c r="B777" s="14">
        <v>45336</v>
      </c>
      <c r="C777" s="9">
        <v>1</v>
      </c>
      <c r="D777" s="9">
        <v>65.319999999999993</v>
      </c>
    </row>
    <row r="778" spans="1:4" x14ac:dyDescent="0.25">
      <c r="A778" s="16">
        <v>1956</v>
      </c>
      <c r="B778" s="14">
        <v>45334</v>
      </c>
      <c r="C778" s="9">
        <v>1</v>
      </c>
      <c r="D778" s="9">
        <v>48.11</v>
      </c>
    </row>
    <row r="779" spans="1:4" x14ac:dyDescent="0.25">
      <c r="A779" s="16">
        <v>1960</v>
      </c>
      <c r="B779" s="14">
        <v>45347</v>
      </c>
      <c r="C779" s="9">
        <v>1</v>
      </c>
      <c r="D779" s="9">
        <v>57.05</v>
      </c>
    </row>
    <row r="780" spans="1:4" x14ac:dyDescent="0.25">
      <c r="A780" s="16">
        <v>1961</v>
      </c>
      <c r="B780" s="14">
        <v>45344</v>
      </c>
      <c r="C780" s="9">
        <v>1</v>
      </c>
      <c r="D780" s="9">
        <v>53.27</v>
      </c>
    </row>
    <row r="781" spans="1:4" x14ac:dyDescent="0.25">
      <c r="A781" s="16">
        <v>1964</v>
      </c>
      <c r="B781" s="14">
        <v>45373</v>
      </c>
      <c r="C781" s="9">
        <v>1</v>
      </c>
      <c r="D781" s="9">
        <v>78.23</v>
      </c>
    </row>
    <row r="782" spans="1:4" x14ac:dyDescent="0.25">
      <c r="A782" s="16">
        <v>1970</v>
      </c>
      <c r="B782" s="14">
        <v>45357</v>
      </c>
      <c r="C782" s="9">
        <v>1</v>
      </c>
      <c r="D782" s="9">
        <v>68.37</v>
      </c>
    </row>
    <row r="783" spans="1:4" x14ac:dyDescent="0.25">
      <c r="A783" s="16">
        <v>1971</v>
      </c>
      <c r="B783" s="14">
        <v>45357</v>
      </c>
      <c r="C783" s="9">
        <v>1</v>
      </c>
      <c r="D783" s="9">
        <v>74.61</v>
      </c>
    </row>
    <row r="784" spans="1:4" x14ac:dyDescent="0.25">
      <c r="A784" s="16">
        <v>1972</v>
      </c>
      <c r="B784" s="14">
        <v>45317</v>
      </c>
      <c r="C784" s="9">
        <v>1</v>
      </c>
      <c r="D784" s="9">
        <v>53.73</v>
      </c>
    </row>
    <row r="785" spans="1:4" x14ac:dyDescent="0.25">
      <c r="A785" s="16">
        <v>1974</v>
      </c>
      <c r="B785" s="14">
        <v>45320</v>
      </c>
      <c r="C785" s="9">
        <v>1</v>
      </c>
      <c r="D785" s="9">
        <v>72.930000000000007</v>
      </c>
    </row>
    <row r="786" spans="1:4" x14ac:dyDescent="0.25">
      <c r="A786" s="16">
        <v>1976</v>
      </c>
      <c r="B786" s="14">
        <v>45373</v>
      </c>
      <c r="C786" s="9">
        <v>2</v>
      </c>
      <c r="D786" s="9">
        <v>139.6</v>
      </c>
    </row>
    <row r="787" spans="1:4" x14ac:dyDescent="0.25">
      <c r="A787" s="16">
        <v>1980</v>
      </c>
      <c r="B787" s="14">
        <v>45369</v>
      </c>
      <c r="C787" s="9">
        <v>1</v>
      </c>
      <c r="D787" s="9">
        <v>80.72</v>
      </c>
    </row>
    <row r="788" spans="1:4" x14ac:dyDescent="0.25">
      <c r="A788" s="16">
        <v>1982</v>
      </c>
      <c r="B788" s="14">
        <v>45359</v>
      </c>
      <c r="C788" s="9">
        <v>1</v>
      </c>
      <c r="D788" s="9">
        <v>79.91</v>
      </c>
    </row>
    <row r="789" spans="1:4" x14ac:dyDescent="0.25">
      <c r="A789" s="16">
        <v>1983</v>
      </c>
      <c r="B789" s="14">
        <v>45379</v>
      </c>
      <c r="C789" s="9">
        <v>1</v>
      </c>
      <c r="D789" s="9">
        <v>39.71</v>
      </c>
    </row>
    <row r="790" spans="1:4" x14ac:dyDescent="0.25">
      <c r="A790" s="16">
        <v>1985</v>
      </c>
      <c r="B790" s="14">
        <v>45376</v>
      </c>
      <c r="C790" s="9">
        <v>1</v>
      </c>
      <c r="D790" s="9">
        <v>69.069999999999993</v>
      </c>
    </row>
    <row r="791" spans="1:4" x14ac:dyDescent="0.25">
      <c r="A791" s="16">
        <v>1986</v>
      </c>
      <c r="B791" s="14">
        <v>45349</v>
      </c>
      <c r="C791" s="9">
        <v>1</v>
      </c>
      <c r="D791" s="9">
        <v>58.34</v>
      </c>
    </row>
    <row r="792" spans="1:4" x14ac:dyDescent="0.25">
      <c r="A792" s="16">
        <v>1987</v>
      </c>
      <c r="B792" s="14">
        <v>45349</v>
      </c>
      <c r="C792" s="9">
        <v>1</v>
      </c>
      <c r="D792" s="9">
        <v>49.16</v>
      </c>
    </row>
    <row r="793" spans="1:4" x14ac:dyDescent="0.25">
      <c r="A793" s="16">
        <v>1990</v>
      </c>
      <c r="B793" s="14">
        <v>45342</v>
      </c>
      <c r="C793" s="9">
        <v>1</v>
      </c>
      <c r="D793" s="9">
        <v>65.819999999999993</v>
      </c>
    </row>
    <row r="794" spans="1:4" x14ac:dyDescent="0.25">
      <c r="A794" s="16">
        <v>1993</v>
      </c>
      <c r="B794" s="14">
        <v>45365</v>
      </c>
      <c r="C794" s="9">
        <v>1</v>
      </c>
      <c r="D794" s="9">
        <v>65.73</v>
      </c>
    </row>
    <row r="795" spans="1:4" x14ac:dyDescent="0.25">
      <c r="A795" s="16">
        <v>1999</v>
      </c>
      <c r="B795" s="14">
        <v>45371</v>
      </c>
      <c r="C795" s="9">
        <v>1</v>
      </c>
      <c r="D795" s="9">
        <v>34.119999999999997</v>
      </c>
    </row>
    <row r="796" spans="1:4" x14ac:dyDescent="0.25">
      <c r="A796" s="16">
        <v>2000</v>
      </c>
      <c r="B796" s="14">
        <v>45298</v>
      </c>
      <c r="C796" s="9">
        <v>1</v>
      </c>
      <c r="D796" s="9">
        <v>38.14</v>
      </c>
    </row>
    <row r="797" spans="1:4" x14ac:dyDescent="0.25">
      <c r="A797" s="16">
        <v>2001</v>
      </c>
      <c r="B797" s="14">
        <v>45340</v>
      </c>
      <c r="C797" s="9">
        <v>1</v>
      </c>
      <c r="D797" s="9">
        <v>44.93</v>
      </c>
    </row>
    <row r="798" spans="1:4" x14ac:dyDescent="0.25">
      <c r="A798" s="16">
        <v>2002</v>
      </c>
      <c r="B798" s="14">
        <v>45380</v>
      </c>
      <c r="C798" s="9">
        <v>1</v>
      </c>
      <c r="D798" s="9">
        <v>34.17</v>
      </c>
    </row>
    <row r="799" spans="1:4" x14ac:dyDescent="0.25">
      <c r="A799" s="16">
        <v>2004</v>
      </c>
      <c r="B799" s="14">
        <v>45353</v>
      </c>
      <c r="C799" s="9">
        <v>1</v>
      </c>
      <c r="D799" s="9">
        <v>102.15</v>
      </c>
    </row>
    <row r="800" spans="1:4" x14ac:dyDescent="0.25">
      <c r="A800" s="16">
        <v>2007</v>
      </c>
      <c r="B800" s="14">
        <v>45348</v>
      </c>
      <c r="C800" s="9">
        <v>2</v>
      </c>
      <c r="D800" s="9">
        <v>127.61000000000001</v>
      </c>
    </row>
    <row r="801" spans="1:4" x14ac:dyDescent="0.25">
      <c r="A801" s="16">
        <v>2008</v>
      </c>
      <c r="B801" s="14">
        <v>45370</v>
      </c>
      <c r="C801" s="9">
        <v>3</v>
      </c>
      <c r="D801" s="9">
        <v>195.66</v>
      </c>
    </row>
    <row r="802" spans="1:4" x14ac:dyDescent="0.25">
      <c r="A802" s="16">
        <v>2012</v>
      </c>
      <c r="B802" s="14">
        <v>45326</v>
      </c>
      <c r="C802" s="9">
        <v>1</v>
      </c>
      <c r="D802" s="9">
        <v>36.49</v>
      </c>
    </row>
    <row r="803" spans="1:4" x14ac:dyDescent="0.25">
      <c r="A803" s="16">
        <v>2013</v>
      </c>
      <c r="B803" s="14">
        <v>45382</v>
      </c>
      <c r="C803" s="9">
        <v>2</v>
      </c>
      <c r="D803" s="9">
        <v>127.82</v>
      </c>
    </row>
    <row r="804" spans="1:4" x14ac:dyDescent="0.25">
      <c r="A804" s="16">
        <v>2017</v>
      </c>
      <c r="B804" s="14">
        <v>45357</v>
      </c>
      <c r="C804" s="9">
        <v>1</v>
      </c>
      <c r="D804" s="9">
        <v>42.59</v>
      </c>
    </row>
    <row r="805" spans="1:4" x14ac:dyDescent="0.25">
      <c r="A805" s="16">
        <v>2020</v>
      </c>
      <c r="B805" s="14">
        <v>45313</v>
      </c>
      <c r="C805" s="9">
        <v>1</v>
      </c>
      <c r="D805" s="9">
        <v>46.17</v>
      </c>
    </row>
    <row r="806" spans="1:4" x14ac:dyDescent="0.25">
      <c r="A806" s="16">
        <v>2027</v>
      </c>
      <c r="B806" s="14">
        <v>45318</v>
      </c>
      <c r="C806" s="9">
        <v>1</v>
      </c>
      <c r="D806" s="9">
        <v>83.71</v>
      </c>
    </row>
    <row r="807" spans="1:4" x14ac:dyDescent="0.25">
      <c r="A807" s="16">
        <v>2028</v>
      </c>
      <c r="B807" s="14">
        <v>45300</v>
      </c>
      <c r="C807" s="9">
        <v>1</v>
      </c>
      <c r="D807" s="9">
        <v>97.88</v>
      </c>
    </row>
    <row r="808" spans="1:4" x14ac:dyDescent="0.25">
      <c r="A808" s="16">
        <v>2029</v>
      </c>
      <c r="B808" s="14">
        <v>45345</v>
      </c>
      <c r="C808" s="9">
        <v>1</v>
      </c>
      <c r="D808" s="9">
        <v>67</v>
      </c>
    </row>
    <row r="809" spans="1:4" x14ac:dyDescent="0.25">
      <c r="A809" s="16">
        <v>2033</v>
      </c>
      <c r="B809" s="14">
        <v>45292</v>
      </c>
      <c r="C809" s="9">
        <v>2</v>
      </c>
      <c r="D809" s="9">
        <v>72.66</v>
      </c>
    </row>
    <row r="810" spans="1:4" x14ac:dyDescent="0.25">
      <c r="A810" s="16">
        <v>2036</v>
      </c>
      <c r="B810" s="14">
        <v>45309</v>
      </c>
      <c r="C810" s="9">
        <v>1</v>
      </c>
      <c r="D810" s="9">
        <v>53.43</v>
      </c>
    </row>
    <row r="811" spans="1:4" x14ac:dyDescent="0.25">
      <c r="A811" s="16">
        <v>2037</v>
      </c>
      <c r="B811" s="14">
        <v>45345</v>
      </c>
      <c r="C811" s="9">
        <v>1</v>
      </c>
      <c r="D811" s="9">
        <v>92.63</v>
      </c>
    </row>
    <row r="812" spans="1:4" x14ac:dyDescent="0.25">
      <c r="A812" s="16">
        <v>2039</v>
      </c>
      <c r="B812" s="14">
        <v>45343</v>
      </c>
      <c r="C812" s="9">
        <v>2</v>
      </c>
      <c r="D812" s="9">
        <v>181.56</v>
      </c>
    </row>
    <row r="813" spans="1:4" x14ac:dyDescent="0.25">
      <c r="A813" s="16">
        <v>2041</v>
      </c>
      <c r="B813" s="14">
        <v>45357</v>
      </c>
      <c r="C813" s="9">
        <v>3</v>
      </c>
      <c r="D813" s="9">
        <v>184.38</v>
      </c>
    </row>
    <row r="814" spans="1:4" x14ac:dyDescent="0.25">
      <c r="A814" s="16">
        <v>2042</v>
      </c>
      <c r="B814" s="14">
        <v>45319</v>
      </c>
      <c r="C814" s="9">
        <v>1</v>
      </c>
      <c r="D814" s="9">
        <v>73.67</v>
      </c>
    </row>
    <row r="815" spans="1:4" x14ac:dyDescent="0.25">
      <c r="A815" s="16">
        <v>2044</v>
      </c>
      <c r="B815" s="14">
        <v>45303</v>
      </c>
      <c r="C815" s="9">
        <v>1</v>
      </c>
      <c r="D815" s="9">
        <v>80.2</v>
      </c>
    </row>
    <row r="816" spans="1:4" x14ac:dyDescent="0.25">
      <c r="A816" s="16">
        <v>2052</v>
      </c>
      <c r="B816" s="14">
        <v>45377</v>
      </c>
      <c r="C816" s="9">
        <v>2</v>
      </c>
      <c r="D816" s="9">
        <v>120.02</v>
      </c>
    </row>
    <row r="817" spans="1:4" x14ac:dyDescent="0.25">
      <c r="A817" s="16">
        <v>2054</v>
      </c>
      <c r="B817" s="14">
        <v>45329</v>
      </c>
      <c r="C817" s="9">
        <v>1</v>
      </c>
      <c r="D817" s="9">
        <v>94.01</v>
      </c>
    </row>
    <row r="818" spans="1:4" x14ac:dyDescent="0.25">
      <c r="A818" s="16">
        <v>2055</v>
      </c>
      <c r="B818" s="14">
        <v>45375</v>
      </c>
      <c r="C818" s="9">
        <v>2</v>
      </c>
      <c r="D818" s="9">
        <v>75.56</v>
      </c>
    </row>
    <row r="819" spans="1:4" x14ac:dyDescent="0.25">
      <c r="A819" s="16">
        <v>2057</v>
      </c>
      <c r="B819" s="14">
        <v>45356</v>
      </c>
      <c r="C819" s="9">
        <v>1</v>
      </c>
      <c r="D819" s="9">
        <v>87.83</v>
      </c>
    </row>
    <row r="820" spans="1:4" x14ac:dyDescent="0.25">
      <c r="A820" s="16">
        <v>2058</v>
      </c>
      <c r="B820" s="14">
        <v>45366</v>
      </c>
      <c r="C820" s="9">
        <v>2</v>
      </c>
      <c r="D820" s="9">
        <v>140.30000000000001</v>
      </c>
    </row>
    <row r="821" spans="1:4" x14ac:dyDescent="0.25">
      <c r="A821" s="16">
        <v>2059</v>
      </c>
      <c r="B821" s="14">
        <v>45304</v>
      </c>
      <c r="C821" s="9">
        <v>1</v>
      </c>
      <c r="D821" s="9">
        <v>61.8</v>
      </c>
    </row>
    <row r="822" spans="1:4" x14ac:dyDescent="0.25">
      <c r="A822" s="16">
        <v>2064</v>
      </c>
      <c r="B822" s="14">
        <v>45302</v>
      </c>
      <c r="C822" s="9">
        <v>1</v>
      </c>
      <c r="D822" s="9">
        <v>99.1</v>
      </c>
    </row>
    <row r="823" spans="1:4" x14ac:dyDescent="0.25">
      <c r="A823" s="16">
        <v>2068</v>
      </c>
      <c r="B823" s="14">
        <v>45340</v>
      </c>
      <c r="C823" s="9">
        <v>2</v>
      </c>
      <c r="D823" s="9">
        <v>103.91</v>
      </c>
    </row>
    <row r="824" spans="1:4" x14ac:dyDescent="0.25">
      <c r="A824" s="16">
        <v>2072</v>
      </c>
      <c r="B824" s="14">
        <v>45321</v>
      </c>
      <c r="C824" s="9">
        <v>1</v>
      </c>
      <c r="D824" s="9">
        <v>38.71</v>
      </c>
    </row>
    <row r="825" spans="1:4" x14ac:dyDescent="0.25">
      <c r="A825" s="16">
        <v>2073</v>
      </c>
      <c r="B825" s="14">
        <v>45372</v>
      </c>
      <c r="C825" s="9">
        <v>1</v>
      </c>
      <c r="D825" s="9">
        <v>68.16</v>
      </c>
    </row>
    <row r="826" spans="1:4" x14ac:dyDescent="0.25">
      <c r="A826" s="16">
        <v>2074</v>
      </c>
      <c r="B826" s="14">
        <v>45325</v>
      </c>
      <c r="C826" s="9">
        <v>1</v>
      </c>
      <c r="D826" s="9">
        <v>77.290000000000006</v>
      </c>
    </row>
    <row r="827" spans="1:4" x14ac:dyDescent="0.25">
      <c r="A827" s="16">
        <v>2078</v>
      </c>
      <c r="B827" s="14">
        <v>45304</v>
      </c>
      <c r="C827" s="9">
        <v>1</v>
      </c>
      <c r="D827" s="9">
        <v>97.42</v>
      </c>
    </row>
    <row r="828" spans="1:4" x14ac:dyDescent="0.25">
      <c r="A828" s="16">
        <v>2083</v>
      </c>
      <c r="B828" s="14">
        <v>45320</v>
      </c>
      <c r="C828" s="9">
        <v>1</v>
      </c>
      <c r="D828" s="9">
        <v>63.65</v>
      </c>
    </row>
    <row r="829" spans="1:4" x14ac:dyDescent="0.25">
      <c r="A829" s="16">
        <v>2085</v>
      </c>
      <c r="B829" s="14">
        <v>45365</v>
      </c>
      <c r="C829" s="9">
        <v>1</v>
      </c>
      <c r="D829" s="9">
        <v>61.14</v>
      </c>
    </row>
    <row r="830" spans="1:4" x14ac:dyDescent="0.25">
      <c r="A830" s="16">
        <v>2086</v>
      </c>
      <c r="B830" s="14">
        <v>45314</v>
      </c>
      <c r="C830" s="9">
        <v>1</v>
      </c>
      <c r="D830" s="9">
        <v>77.2</v>
      </c>
    </row>
    <row r="831" spans="1:4" x14ac:dyDescent="0.25">
      <c r="A831" s="16">
        <v>2087</v>
      </c>
      <c r="B831" s="14">
        <v>45363</v>
      </c>
      <c r="C831" s="9">
        <v>2</v>
      </c>
      <c r="D831" s="9">
        <v>171.8</v>
      </c>
    </row>
    <row r="832" spans="1:4" x14ac:dyDescent="0.25">
      <c r="A832" s="16">
        <v>2088</v>
      </c>
      <c r="B832" s="14">
        <v>45334</v>
      </c>
      <c r="C832" s="9">
        <v>1</v>
      </c>
      <c r="D832" s="9">
        <v>66.540000000000006</v>
      </c>
    </row>
    <row r="833" spans="1:4" x14ac:dyDescent="0.25">
      <c r="A833" s="16">
        <v>2091</v>
      </c>
      <c r="B833" s="14">
        <v>45304</v>
      </c>
      <c r="C833" s="9">
        <v>1</v>
      </c>
      <c r="D833" s="9">
        <v>40.909999999999997</v>
      </c>
    </row>
    <row r="834" spans="1:4" x14ac:dyDescent="0.25">
      <c r="A834" s="16">
        <v>2094</v>
      </c>
      <c r="B834" s="14">
        <v>45314</v>
      </c>
      <c r="C834" s="9">
        <v>1</v>
      </c>
      <c r="D834" s="9">
        <v>48.47</v>
      </c>
    </row>
    <row r="835" spans="1:4" x14ac:dyDescent="0.25">
      <c r="A835" s="16">
        <v>2096</v>
      </c>
      <c r="B835" s="14">
        <v>45338</v>
      </c>
      <c r="C835" s="9">
        <v>1</v>
      </c>
      <c r="D835" s="9">
        <v>62.09</v>
      </c>
    </row>
    <row r="836" spans="1:4" x14ac:dyDescent="0.25">
      <c r="A836" s="16">
        <v>2101</v>
      </c>
      <c r="B836" s="14">
        <v>45356</v>
      </c>
      <c r="C836" s="9">
        <v>1</v>
      </c>
      <c r="D836" s="9">
        <v>65.53</v>
      </c>
    </row>
    <row r="837" spans="1:4" x14ac:dyDescent="0.25">
      <c r="A837" s="16">
        <v>2102</v>
      </c>
      <c r="B837" s="14">
        <v>45321</v>
      </c>
      <c r="C837" s="9">
        <v>1</v>
      </c>
      <c r="D837" s="9">
        <v>66.73</v>
      </c>
    </row>
    <row r="838" spans="1:4" x14ac:dyDescent="0.25">
      <c r="A838" s="16">
        <v>2107</v>
      </c>
      <c r="B838" s="14">
        <v>45376</v>
      </c>
      <c r="C838" s="9">
        <v>2</v>
      </c>
      <c r="D838" s="9">
        <v>138.61000000000001</v>
      </c>
    </row>
    <row r="839" spans="1:4" x14ac:dyDescent="0.25">
      <c r="A839" s="16">
        <v>2110</v>
      </c>
      <c r="B839" s="14">
        <v>45378</v>
      </c>
      <c r="C839" s="9">
        <v>1</v>
      </c>
      <c r="D839" s="9">
        <v>44.85</v>
      </c>
    </row>
    <row r="840" spans="1:4" x14ac:dyDescent="0.25">
      <c r="A840" s="16">
        <v>2111</v>
      </c>
      <c r="B840" s="14">
        <v>45348</v>
      </c>
      <c r="C840" s="9">
        <v>2</v>
      </c>
      <c r="D840" s="9">
        <v>106.16999999999999</v>
      </c>
    </row>
    <row r="841" spans="1:4" x14ac:dyDescent="0.25">
      <c r="A841" s="16">
        <v>2112</v>
      </c>
      <c r="B841" s="14">
        <v>45350</v>
      </c>
      <c r="C841" s="9">
        <v>1</v>
      </c>
      <c r="D841" s="9">
        <v>70.03</v>
      </c>
    </row>
    <row r="842" spans="1:4" x14ac:dyDescent="0.25">
      <c r="A842" s="16">
        <v>2113</v>
      </c>
      <c r="B842" s="14">
        <v>45359</v>
      </c>
      <c r="C842" s="9">
        <v>1</v>
      </c>
      <c r="D842" s="9">
        <v>86.73</v>
      </c>
    </row>
    <row r="843" spans="1:4" x14ac:dyDescent="0.25">
      <c r="A843" s="16">
        <v>2114</v>
      </c>
      <c r="B843" s="14">
        <v>45312</v>
      </c>
      <c r="C843" s="9">
        <v>1</v>
      </c>
      <c r="D843" s="9">
        <v>63.3</v>
      </c>
    </row>
    <row r="844" spans="1:4" x14ac:dyDescent="0.25">
      <c r="A844" s="16">
        <v>2119</v>
      </c>
      <c r="B844" s="14">
        <v>45351</v>
      </c>
      <c r="C844" s="9">
        <v>2</v>
      </c>
      <c r="D844" s="9">
        <v>153.47</v>
      </c>
    </row>
    <row r="845" spans="1:4" x14ac:dyDescent="0.25">
      <c r="A845" s="16">
        <v>2120</v>
      </c>
      <c r="B845" s="14">
        <v>45340</v>
      </c>
      <c r="C845" s="9">
        <v>1</v>
      </c>
      <c r="D845" s="9">
        <v>67.489999999999995</v>
      </c>
    </row>
    <row r="846" spans="1:4" x14ac:dyDescent="0.25">
      <c r="A846" s="16">
        <v>2121</v>
      </c>
      <c r="B846" s="14">
        <v>45299</v>
      </c>
      <c r="C846" s="9">
        <v>1</v>
      </c>
      <c r="D846" s="9">
        <v>79.87</v>
      </c>
    </row>
    <row r="847" spans="1:4" x14ac:dyDescent="0.25">
      <c r="A847" s="16">
        <v>2126</v>
      </c>
      <c r="B847" s="14">
        <v>45331</v>
      </c>
      <c r="C847" s="9">
        <v>2</v>
      </c>
      <c r="D847" s="9">
        <v>121.58</v>
      </c>
    </row>
    <row r="848" spans="1:4" x14ac:dyDescent="0.25">
      <c r="A848" s="16">
        <v>2128</v>
      </c>
      <c r="B848" s="14">
        <v>45316</v>
      </c>
      <c r="C848" s="9">
        <v>1</v>
      </c>
      <c r="D848" s="9">
        <v>59.13</v>
      </c>
    </row>
    <row r="849" spans="1:4" x14ac:dyDescent="0.25">
      <c r="A849" s="16">
        <v>2131</v>
      </c>
      <c r="B849" s="14">
        <v>45320</v>
      </c>
      <c r="C849" s="9">
        <v>2</v>
      </c>
      <c r="D849" s="9">
        <v>139.92000000000002</v>
      </c>
    </row>
    <row r="850" spans="1:4" x14ac:dyDescent="0.25">
      <c r="A850" s="16">
        <v>2136</v>
      </c>
      <c r="B850" s="14">
        <v>45359</v>
      </c>
      <c r="C850" s="9">
        <v>1</v>
      </c>
      <c r="D850" s="9">
        <v>77.069999999999993</v>
      </c>
    </row>
    <row r="851" spans="1:4" x14ac:dyDescent="0.25">
      <c r="A851" s="16">
        <v>2137</v>
      </c>
      <c r="B851" s="14">
        <v>45308</v>
      </c>
      <c r="C851" s="9">
        <v>1</v>
      </c>
      <c r="D851" s="9">
        <v>77.37</v>
      </c>
    </row>
    <row r="852" spans="1:4" x14ac:dyDescent="0.25">
      <c r="A852" s="16">
        <v>2139</v>
      </c>
      <c r="B852" s="14">
        <v>45361</v>
      </c>
      <c r="C852" s="9">
        <v>2</v>
      </c>
      <c r="D852" s="9">
        <v>163.52000000000001</v>
      </c>
    </row>
    <row r="853" spans="1:4" x14ac:dyDescent="0.25">
      <c r="A853" s="16">
        <v>2140</v>
      </c>
      <c r="B853" s="14">
        <v>45309</v>
      </c>
      <c r="C853" s="9">
        <v>1</v>
      </c>
      <c r="D853" s="9">
        <v>27.99</v>
      </c>
    </row>
    <row r="854" spans="1:4" x14ac:dyDescent="0.25">
      <c r="A854" s="16">
        <v>2142</v>
      </c>
      <c r="B854" s="14">
        <v>45374</v>
      </c>
      <c r="C854" s="9">
        <v>1</v>
      </c>
      <c r="D854" s="9">
        <v>50.63</v>
      </c>
    </row>
    <row r="855" spans="1:4" x14ac:dyDescent="0.25">
      <c r="A855" s="16">
        <v>2146</v>
      </c>
      <c r="B855" s="14">
        <v>45321</v>
      </c>
      <c r="C855" s="9">
        <v>1</v>
      </c>
      <c r="D855" s="9">
        <v>61.07</v>
      </c>
    </row>
    <row r="856" spans="1:4" x14ac:dyDescent="0.25">
      <c r="A856" s="16">
        <v>2148</v>
      </c>
      <c r="B856" s="14">
        <v>45334</v>
      </c>
      <c r="C856" s="9">
        <v>2</v>
      </c>
      <c r="D856" s="9">
        <v>126.75</v>
      </c>
    </row>
    <row r="857" spans="1:4" x14ac:dyDescent="0.25">
      <c r="A857" s="16">
        <v>2149</v>
      </c>
      <c r="B857" s="14">
        <v>45348</v>
      </c>
      <c r="C857" s="9">
        <v>1</v>
      </c>
      <c r="D857" s="9">
        <v>44.56</v>
      </c>
    </row>
    <row r="858" spans="1:4" x14ac:dyDescent="0.25">
      <c r="A858" s="16">
        <v>2152</v>
      </c>
      <c r="B858" s="14">
        <v>45336</v>
      </c>
      <c r="C858" s="9">
        <v>2</v>
      </c>
      <c r="D858" s="9">
        <v>111.32</v>
      </c>
    </row>
    <row r="859" spans="1:4" x14ac:dyDescent="0.25">
      <c r="A859" s="16">
        <v>2153</v>
      </c>
      <c r="B859" s="14">
        <v>45353</v>
      </c>
      <c r="C859" s="9">
        <v>1</v>
      </c>
      <c r="D859" s="9">
        <v>77.03</v>
      </c>
    </row>
    <row r="860" spans="1:4" x14ac:dyDescent="0.25">
      <c r="A860" s="16">
        <v>2158</v>
      </c>
      <c r="B860" s="14">
        <v>45359</v>
      </c>
      <c r="C860" s="9">
        <v>1</v>
      </c>
      <c r="D860" s="9">
        <v>47.3</v>
      </c>
    </row>
    <row r="861" spans="1:4" x14ac:dyDescent="0.25">
      <c r="A861" s="16">
        <v>2160</v>
      </c>
      <c r="B861" s="14">
        <v>45311</v>
      </c>
      <c r="C861" s="9">
        <v>1</v>
      </c>
      <c r="D861" s="9">
        <v>76.260000000000005</v>
      </c>
    </row>
    <row r="862" spans="1:4" x14ac:dyDescent="0.25">
      <c r="A862" s="16">
        <v>2162</v>
      </c>
      <c r="B862" s="14">
        <v>45354</v>
      </c>
      <c r="C862" s="9">
        <v>1</v>
      </c>
      <c r="D862" s="9">
        <v>27.87</v>
      </c>
    </row>
    <row r="863" spans="1:4" x14ac:dyDescent="0.25">
      <c r="A863" s="16">
        <v>2166</v>
      </c>
      <c r="B863" s="14">
        <v>45306</v>
      </c>
      <c r="C863" s="9">
        <v>1</v>
      </c>
      <c r="D863" s="9">
        <v>47.62</v>
      </c>
    </row>
    <row r="864" spans="1:4" x14ac:dyDescent="0.25">
      <c r="A864" s="16">
        <v>2169</v>
      </c>
      <c r="B864" s="14">
        <v>45358</v>
      </c>
      <c r="C864" s="9">
        <v>1</v>
      </c>
      <c r="D864" s="9">
        <v>64.14</v>
      </c>
    </row>
    <row r="865" spans="1:4" x14ac:dyDescent="0.25">
      <c r="A865" s="16">
        <v>2171</v>
      </c>
      <c r="B865" s="14">
        <v>45378</v>
      </c>
      <c r="C865" s="9">
        <v>1</v>
      </c>
      <c r="D865" s="9">
        <v>32.72</v>
      </c>
    </row>
    <row r="866" spans="1:4" x14ac:dyDescent="0.25">
      <c r="A866" s="16">
        <v>2174</v>
      </c>
      <c r="B866" s="14">
        <v>45323</v>
      </c>
      <c r="C866" s="9">
        <v>1</v>
      </c>
      <c r="D866" s="9">
        <v>40.58</v>
      </c>
    </row>
    <row r="867" spans="1:4" x14ac:dyDescent="0.25">
      <c r="A867" s="16">
        <v>2180</v>
      </c>
      <c r="B867" s="14">
        <v>45355</v>
      </c>
      <c r="C867" s="9">
        <v>1</v>
      </c>
      <c r="D867" s="9">
        <v>47.99</v>
      </c>
    </row>
    <row r="868" spans="1:4" x14ac:dyDescent="0.25">
      <c r="A868" s="16">
        <v>2185</v>
      </c>
      <c r="B868" s="14">
        <v>45297</v>
      </c>
      <c r="C868" s="9">
        <v>1</v>
      </c>
      <c r="D868" s="9">
        <v>73.94</v>
      </c>
    </row>
    <row r="869" spans="1:4" x14ac:dyDescent="0.25">
      <c r="A869" s="16">
        <v>2186</v>
      </c>
      <c r="B869" s="14">
        <v>45318</v>
      </c>
      <c r="C869" s="9">
        <v>1</v>
      </c>
      <c r="D869" s="9">
        <v>82.29</v>
      </c>
    </row>
    <row r="870" spans="1:4" x14ac:dyDescent="0.25">
      <c r="A870" s="16">
        <v>2187</v>
      </c>
      <c r="B870" s="14">
        <v>45331</v>
      </c>
      <c r="C870" s="9">
        <v>1</v>
      </c>
      <c r="D870" s="9">
        <v>99.68</v>
      </c>
    </row>
    <row r="871" spans="1:4" x14ac:dyDescent="0.25">
      <c r="A871" s="16">
        <v>2190</v>
      </c>
      <c r="B871" s="14">
        <v>45365</v>
      </c>
      <c r="C871" s="9">
        <v>3</v>
      </c>
      <c r="D871" s="9">
        <v>160.24</v>
      </c>
    </row>
    <row r="872" spans="1:4" x14ac:dyDescent="0.25">
      <c r="A872" s="16">
        <v>2192</v>
      </c>
      <c r="B872" s="14">
        <v>45335</v>
      </c>
      <c r="C872" s="9">
        <v>2</v>
      </c>
      <c r="D872" s="9">
        <v>84.86</v>
      </c>
    </row>
    <row r="873" spans="1:4" x14ac:dyDescent="0.25">
      <c r="A873" s="16">
        <v>2194</v>
      </c>
      <c r="B873" s="14">
        <v>45330</v>
      </c>
      <c r="C873" s="9">
        <v>1</v>
      </c>
      <c r="D873" s="9">
        <v>47.31</v>
      </c>
    </row>
    <row r="874" spans="1:4" x14ac:dyDescent="0.25">
      <c r="A874" s="16">
        <v>2197</v>
      </c>
      <c r="B874" s="14">
        <v>45316</v>
      </c>
      <c r="C874" s="9">
        <v>1</v>
      </c>
      <c r="D874" s="9">
        <v>47.28</v>
      </c>
    </row>
    <row r="875" spans="1:4" x14ac:dyDescent="0.25">
      <c r="A875" s="16">
        <v>2199</v>
      </c>
      <c r="B875" s="14">
        <v>45343</v>
      </c>
      <c r="C875" s="9">
        <v>1</v>
      </c>
      <c r="D875" s="9">
        <v>37.479999999999997</v>
      </c>
    </row>
    <row r="876" spans="1:4" x14ac:dyDescent="0.25">
      <c r="A876" s="16">
        <v>2207</v>
      </c>
      <c r="B876" s="14">
        <v>45347</v>
      </c>
      <c r="C876" s="9">
        <v>1</v>
      </c>
      <c r="D876" s="9">
        <v>84.62</v>
      </c>
    </row>
    <row r="877" spans="1:4" x14ac:dyDescent="0.25">
      <c r="A877" s="16">
        <v>2209</v>
      </c>
      <c r="B877" s="14">
        <v>45319</v>
      </c>
      <c r="C877" s="9">
        <v>1</v>
      </c>
      <c r="D877" s="9">
        <v>81.69</v>
      </c>
    </row>
    <row r="878" spans="1:4" x14ac:dyDescent="0.25">
      <c r="A878" s="16">
        <v>2211</v>
      </c>
      <c r="B878" s="14">
        <v>45373</v>
      </c>
      <c r="C878" s="9">
        <v>1</v>
      </c>
      <c r="D878" s="9">
        <v>35.93</v>
      </c>
    </row>
    <row r="879" spans="1:4" x14ac:dyDescent="0.25">
      <c r="A879" s="16">
        <v>2218</v>
      </c>
      <c r="B879" s="14">
        <v>45352</v>
      </c>
      <c r="C879" s="9">
        <v>1</v>
      </c>
      <c r="D879" s="9">
        <v>87.13</v>
      </c>
    </row>
    <row r="880" spans="1:4" x14ac:dyDescent="0.25">
      <c r="A880" s="16">
        <v>2219</v>
      </c>
      <c r="B880" s="14">
        <v>45377</v>
      </c>
      <c r="C880" s="9">
        <v>2</v>
      </c>
      <c r="D880" s="9">
        <v>159.88</v>
      </c>
    </row>
    <row r="881" spans="1:4" x14ac:dyDescent="0.25">
      <c r="A881" s="16">
        <v>2220</v>
      </c>
      <c r="B881" s="14">
        <v>45325</v>
      </c>
      <c r="C881" s="9">
        <v>1</v>
      </c>
      <c r="D881" s="9">
        <v>52.15</v>
      </c>
    </row>
    <row r="882" spans="1:4" x14ac:dyDescent="0.25">
      <c r="A882" s="16">
        <v>2222</v>
      </c>
      <c r="B882" s="14">
        <v>45366</v>
      </c>
      <c r="C882" s="9">
        <v>1</v>
      </c>
      <c r="D882" s="9">
        <v>78.260000000000005</v>
      </c>
    </row>
    <row r="883" spans="1:4" x14ac:dyDescent="0.25">
      <c r="A883" s="16">
        <v>2228</v>
      </c>
      <c r="B883" s="14">
        <v>45293</v>
      </c>
      <c r="C883" s="9">
        <v>1</v>
      </c>
      <c r="D883" s="9">
        <v>60.01</v>
      </c>
    </row>
    <row r="884" spans="1:4" x14ac:dyDescent="0.25">
      <c r="A884" s="16">
        <v>2229</v>
      </c>
      <c r="B884" s="14">
        <v>45338</v>
      </c>
      <c r="C884" s="9">
        <v>2</v>
      </c>
      <c r="D884" s="9">
        <v>89.38</v>
      </c>
    </row>
    <row r="885" spans="1:4" x14ac:dyDescent="0.25">
      <c r="A885" s="16">
        <v>2232</v>
      </c>
      <c r="B885" s="14">
        <v>45315</v>
      </c>
      <c r="C885" s="9">
        <v>1</v>
      </c>
      <c r="D885" s="9">
        <v>93.85</v>
      </c>
    </row>
    <row r="886" spans="1:4" x14ac:dyDescent="0.25">
      <c r="A886" s="16">
        <v>2233</v>
      </c>
      <c r="B886" s="14">
        <v>45321</v>
      </c>
      <c r="C886" s="9">
        <v>1</v>
      </c>
      <c r="D886" s="9">
        <v>95.47</v>
      </c>
    </row>
    <row r="887" spans="1:4" x14ac:dyDescent="0.25">
      <c r="A887" s="16">
        <v>2236</v>
      </c>
      <c r="B887" s="14">
        <v>45353</v>
      </c>
      <c r="C887" s="9">
        <v>1</v>
      </c>
      <c r="D887" s="9">
        <v>34.65</v>
      </c>
    </row>
    <row r="888" spans="1:4" x14ac:dyDescent="0.25">
      <c r="A888" s="16">
        <v>2237</v>
      </c>
      <c r="B888" s="14">
        <v>45369</v>
      </c>
      <c r="C888" s="9">
        <v>2</v>
      </c>
      <c r="D888" s="9">
        <v>151.09</v>
      </c>
    </row>
    <row r="889" spans="1:4" x14ac:dyDescent="0.25">
      <c r="A889" s="16">
        <v>2240</v>
      </c>
      <c r="B889" s="14">
        <v>45304</v>
      </c>
      <c r="C889" s="9">
        <v>2</v>
      </c>
      <c r="D889" s="9">
        <v>97.41</v>
      </c>
    </row>
    <row r="890" spans="1:4" x14ac:dyDescent="0.25">
      <c r="A890" s="16">
        <v>2243</v>
      </c>
      <c r="B890" s="14">
        <v>45378</v>
      </c>
      <c r="C890" s="9">
        <v>1</v>
      </c>
      <c r="D890" s="9">
        <v>45</v>
      </c>
    </row>
    <row r="891" spans="1:4" x14ac:dyDescent="0.25">
      <c r="A891" s="16">
        <v>2247</v>
      </c>
      <c r="B891" s="14">
        <v>45296</v>
      </c>
      <c r="C891" s="9">
        <v>1</v>
      </c>
      <c r="D891" s="9">
        <v>51.66</v>
      </c>
    </row>
    <row r="892" spans="1:4" x14ac:dyDescent="0.25">
      <c r="A892" s="16">
        <v>2249</v>
      </c>
      <c r="B892" s="14">
        <v>45356</v>
      </c>
      <c r="C892" s="9">
        <v>1</v>
      </c>
      <c r="D892" s="9">
        <v>58.5</v>
      </c>
    </row>
    <row r="893" spans="1:4" x14ac:dyDescent="0.25">
      <c r="A893" s="16">
        <v>2250</v>
      </c>
      <c r="B893" s="14">
        <v>45348</v>
      </c>
      <c r="C893" s="9">
        <v>1</v>
      </c>
      <c r="D893" s="9">
        <v>100.35</v>
      </c>
    </row>
    <row r="894" spans="1:4" x14ac:dyDescent="0.25">
      <c r="A894" s="16">
        <v>2253</v>
      </c>
      <c r="B894" s="14">
        <v>45294</v>
      </c>
      <c r="C894" s="9">
        <v>1</v>
      </c>
      <c r="D894" s="9">
        <v>50.59</v>
      </c>
    </row>
    <row r="895" spans="1:4" x14ac:dyDescent="0.25">
      <c r="A895" s="16">
        <v>2255</v>
      </c>
      <c r="B895" s="14">
        <v>45338</v>
      </c>
      <c r="C895" s="9">
        <v>1</v>
      </c>
      <c r="D895" s="9">
        <v>45.46</v>
      </c>
    </row>
    <row r="896" spans="1:4" x14ac:dyDescent="0.25">
      <c r="A896" s="16">
        <v>2256</v>
      </c>
      <c r="B896" s="14">
        <v>45333</v>
      </c>
      <c r="C896" s="9">
        <v>1</v>
      </c>
      <c r="D896" s="9">
        <v>42.34</v>
      </c>
    </row>
    <row r="897" spans="1:4" x14ac:dyDescent="0.25">
      <c r="A897" s="16">
        <v>2257</v>
      </c>
      <c r="B897" s="14">
        <v>45358</v>
      </c>
      <c r="C897" s="9">
        <v>2</v>
      </c>
      <c r="D897" s="9">
        <v>139.46</v>
      </c>
    </row>
    <row r="898" spans="1:4" x14ac:dyDescent="0.25">
      <c r="A898" s="16">
        <v>2258</v>
      </c>
      <c r="B898" s="14">
        <v>45312</v>
      </c>
      <c r="C898" s="9">
        <v>1</v>
      </c>
      <c r="D898" s="9">
        <v>68.23</v>
      </c>
    </row>
    <row r="899" spans="1:4" x14ac:dyDescent="0.25">
      <c r="A899" s="16">
        <v>2261</v>
      </c>
      <c r="B899" s="14">
        <v>45326</v>
      </c>
      <c r="C899" s="9">
        <v>2</v>
      </c>
      <c r="D899" s="9">
        <v>88.88</v>
      </c>
    </row>
    <row r="900" spans="1:4" x14ac:dyDescent="0.25">
      <c r="A900" s="16">
        <v>2265</v>
      </c>
      <c r="B900" s="14">
        <v>45372</v>
      </c>
      <c r="C900" s="9">
        <v>1</v>
      </c>
      <c r="D900" s="9">
        <v>61.61</v>
      </c>
    </row>
    <row r="901" spans="1:4" x14ac:dyDescent="0.25">
      <c r="A901" s="16">
        <v>2272</v>
      </c>
      <c r="B901" s="14">
        <v>45309</v>
      </c>
      <c r="C901" s="9">
        <v>1</v>
      </c>
      <c r="D901" s="9">
        <v>102.83</v>
      </c>
    </row>
    <row r="902" spans="1:4" x14ac:dyDescent="0.25">
      <c r="A902" s="16">
        <v>2279</v>
      </c>
      <c r="B902" s="14">
        <v>45373</v>
      </c>
      <c r="C902" s="9">
        <v>1</v>
      </c>
      <c r="D902" s="9">
        <v>31.09</v>
      </c>
    </row>
    <row r="903" spans="1:4" x14ac:dyDescent="0.25">
      <c r="A903" s="16">
        <v>2283</v>
      </c>
      <c r="B903" s="14">
        <v>45367</v>
      </c>
      <c r="C903" s="9">
        <v>1</v>
      </c>
      <c r="D903" s="9">
        <v>47.15</v>
      </c>
    </row>
    <row r="904" spans="1:4" x14ac:dyDescent="0.25">
      <c r="A904" s="16">
        <v>2288</v>
      </c>
      <c r="B904" s="14">
        <v>45342</v>
      </c>
      <c r="C904" s="9">
        <v>1</v>
      </c>
      <c r="D904" s="9">
        <v>37.29</v>
      </c>
    </row>
    <row r="905" spans="1:4" x14ac:dyDescent="0.25">
      <c r="A905" s="16">
        <v>2291</v>
      </c>
      <c r="B905" s="14">
        <v>45329</v>
      </c>
      <c r="C905" s="9">
        <v>1</v>
      </c>
      <c r="D905" s="9">
        <v>84.92</v>
      </c>
    </row>
    <row r="906" spans="1:4" x14ac:dyDescent="0.25">
      <c r="A906" s="16">
        <v>2292</v>
      </c>
      <c r="B906" s="14">
        <v>45367</v>
      </c>
      <c r="C906" s="9">
        <v>2</v>
      </c>
      <c r="D906" s="9">
        <v>85.199999999999989</v>
      </c>
    </row>
    <row r="907" spans="1:4" x14ac:dyDescent="0.25">
      <c r="A907" s="16">
        <v>2293</v>
      </c>
      <c r="B907" s="14">
        <v>45323</v>
      </c>
      <c r="C907" s="9">
        <v>1</v>
      </c>
      <c r="D907" s="9">
        <v>99.35</v>
      </c>
    </row>
    <row r="908" spans="1:4" x14ac:dyDescent="0.25">
      <c r="A908" s="16">
        <v>2296</v>
      </c>
      <c r="B908" s="14">
        <v>45330</v>
      </c>
      <c r="C908" s="9">
        <v>1</v>
      </c>
      <c r="D908" s="9">
        <v>42.28</v>
      </c>
    </row>
    <row r="909" spans="1:4" x14ac:dyDescent="0.25">
      <c r="A909" s="16">
        <v>2300</v>
      </c>
      <c r="B909" s="14">
        <v>45316</v>
      </c>
      <c r="C909" s="9">
        <v>1</v>
      </c>
      <c r="D909" s="9">
        <v>51.68</v>
      </c>
    </row>
    <row r="910" spans="1:4" x14ac:dyDescent="0.25">
      <c r="A910" s="16">
        <v>2303</v>
      </c>
      <c r="B910" s="14">
        <v>45350</v>
      </c>
      <c r="C910" s="9">
        <v>2</v>
      </c>
      <c r="D910" s="9">
        <v>211.2</v>
      </c>
    </row>
    <row r="911" spans="1:4" x14ac:dyDescent="0.25">
      <c r="A911" s="16">
        <v>2304</v>
      </c>
      <c r="B911" s="14">
        <v>45299</v>
      </c>
      <c r="C911" s="9">
        <v>1</v>
      </c>
      <c r="D911" s="9">
        <v>64.040000000000006</v>
      </c>
    </row>
    <row r="912" spans="1:4" x14ac:dyDescent="0.25">
      <c r="A912" s="16">
        <v>2309</v>
      </c>
      <c r="B912" s="14">
        <v>45372</v>
      </c>
      <c r="C912" s="9">
        <v>2</v>
      </c>
      <c r="D912" s="9">
        <v>106.46000000000001</v>
      </c>
    </row>
    <row r="913" spans="1:4" x14ac:dyDescent="0.25">
      <c r="A913" s="16">
        <v>2311</v>
      </c>
      <c r="B913" s="14">
        <v>45359</v>
      </c>
      <c r="C913" s="9">
        <v>2</v>
      </c>
      <c r="D913" s="9">
        <v>131.93</v>
      </c>
    </row>
    <row r="914" spans="1:4" x14ac:dyDescent="0.25">
      <c r="A914" s="16">
        <v>2314</v>
      </c>
      <c r="B914" s="14">
        <v>45299</v>
      </c>
      <c r="C914" s="9">
        <v>1</v>
      </c>
      <c r="D914" s="9">
        <v>77.61</v>
      </c>
    </row>
    <row r="915" spans="1:4" x14ac:dyDescent="0.25">
      <c r="A915" s="16">
        <v>2317</v>
      </c>
      <c r="B915" s="14">
        <v>45358</v>
      </c>
      <c r="C915" s="9">
        <v>1</v>
      </c>
      <c r="D915" s="9">
        <v>62.93</v>
      </c>
    </row>
    <row r="916" spans="1:4" x14ac:dyDescent="0.25">
      <c r="A916" s="16">
        <v>2325</v>
      </c>
      <c r="B916" s="14">
        <v>45293</v>
      </c>
      <c r="C916" s="9">
        <v>1</v>
      </c>
      <c r="D916" s="9">
        <v>39.340000000000003</v>
      </c>
    </row>
    <row r="917" spans="1:4" x14ac:dyDescent="0.25">
      <c r="A917" s="16">
        <v>2329</v>
      </c>
      <c r="B917" s="14">
        <v>45319</v>
      </c>
      <c r="C917" s="9">
        <v>1</v>
      </c>
      <c r="D917" s="9">
        <v>51.37</v>
      </c>
    </row>
    <row r="918" spans="1:4" x14ac:dyDescent="0.25">
      <c r="A918" s="16">
        <v>2330</v>
      </c>
      <c r="B918" s="14">
        <v>45382</v>
      </c>
      <c r="C918" s="9">
        <v>1</v>
      </c>
      <c r="D918" s="9">
        <v>67.94</v>
      </c>
    </row>
    <row r="919" spans="1:4" x14ac:dyDescent="0.25">
      <c r="A919" s="16">
        <v>2331</v>
      </c>
      <c r="B919" s="14">
        <v>45362</v>
      </c>
      <c r="C919" s="9">
        <v>2</v>
      </c>
      <c r="D919" s="9">
        <v>150.01999999999998</v>
      </c>
    </row>
    <row r="920" spans="1:4" x14ac:dyDescent="0.25">
      <c r="A920" s="16">
        <v>2333</v>
      </c>
      <c r="B920" s="14">
        <v>45296</v>
      </c>
      <c r="C920" s="9">
        <v>1</v>
      </c>
      <c r="D920" s="9">
        <v>36.130000000000003</v>
      </c>
    </row>
    <row r="921" spans="1:4" x14ac:dyDescent="0.25">
      <c r="A921" s="16">
        <v>2336</v>
      </c>
      <c r="B921" s="14">
        <v>45333</v>
      </c>
      <c r="C921" s="9">
        <v>2</v>
      </c>
      <c r="D921" s="9">
        <v>143.88999999999999</v>
      </c>
    </row>
    <row r="922" spans="1:4" x14ac:dyDescent="0.25">
      <c r="A922" s="16">
        <v>2337</v>
      </c>
      <c r="B922" s="14">
        <v>45368</v>
      </c>
      <c r="C922" s="9">
        <v>1</v>
      </c>
      <c r="D922" s="9">
        <v>69.260000000000005</v>
      </c>
    </row>
    <row r="923" spans="1:4" x14ac:dyDescent="0.25">
      <c r="A923" s="16">
        <v>2338</v>
      </c>
      <c r="B923" s="14">
        <v>45367</v>
      </c>
      <c r="C923" s="9">
        <v>1</v>
      </c>
      <c r="D923" s="9">
        <v>49.4</v>
      </c>
    </row>
    <row r="924" spans="1:4" x14ac:dyDescent="0.25">
      <c r="A924" s="16">
        <v>2339</v>
      </c>
      <c r="B924" s="14">
        <v>45295</v>
      </c>
      <c r="C924" s="9">
        <v>2</v>
      </c>
      <c r="D924" s="9">
        <v>189.01</v>
      </c>
    </row>
    <row r="925" spans="1:4" x14ac:dyDescent="0.25">
      <c r="A925" s="16">
        <v>2340</v>
      </c>
      <c r="B925" s="14">
        <v>45295</v>
      </c>
      <c r="C925" s="9">
        <v>1</v>
      </c>
      <c r="D925" s="9">
        <v>31.77</v>
      </c>
    </row>
    <row r="926" spans="1:4" x14ac:dyDescent="0.25">
      <c r="A926" s="16">
        <v>2342</v>
      </c>
      <c r="B926" s="14">
        <v>45366</v>
      </c>
      <c r="C926" s="9">
        <v>1</v>
      </c>
      <c r="D926" s="9">
        <v>42.83</v>
      </c>
    </row>
    <row r="927" spans="1:4" x14ac:dyDescent="0.25">
      <c r="A927" s="16">
        <v>2343</v>
      </c>
      <c r="B927" s="14">
        <v>45365</v>
      </c>
      <c r="C927" s="9">
        <v>1</v>
      </c>
      <c r="D927" s="9">
        <v>55.49</v>
      </c>
    </row>
    <row r="928" spans="1:4" x14ac:dyDescent="0.25">
      <c r="A928" s="16">
        <v>2344</v>
      </c>
      <c r="B928" s="14">
        <v>45382</v>
      </c>
      <c r="C928" s="9">
        <v>2</v>
      </c>
      <c r="D928" s="9">
        <v>95.3</v>
      </c>
    </row>
    <row r="929" spans="1:4" x14ac:dyDescent="0.25">
      <c r="A929" s="16">
        <v>2346</v>
      </c>
      <c r="B929" s="14">
        <v>45313</v>
      </c>
      <c r="C929" s="9">
        <v>1</v>
      </c>
      <c r="D929" s="9">
        <v>56.67</v>
      </c>
    </row>
    <row r="930" spans="1:4" x14ac:dyDescent="0.25">
      <c r="A930" s="16">
        <v>2347</v>
      </c>
      <c r="B930" s="14">
        <v>45322</v>
      </c>
      <c r="C930" s="9">
        <v>1</v>
      </c>
      <c r="D930" s="9">
        <v>34.549999999999997</v>
      </c>
    </row>
    <row r="931" spans="1:4" x14ac:dyDescent="0.25">
      <c r="A931" s="16">
        <v>2350</v>
      </c>
      <c r="B931" s="14">
        <v>45313</v>
      </c>
      <c r="C931" s="9">
        <v>1</v>
      </c>
      <c r="D931" s="9">
        <v>31.73</v>
      </c>
    </row>
    <row r="932" spans="1:4" x14ac:dyDescent="0.25">
      <c r="A932" s="16">
        <v>2351</v>
      </c>
      <c r="B932" s="14">
        <v>45373</v>
      </c>
      <c r="C932" s="9">
        <v>1</v>
      </c>
      <c r="D932" s="9">
        <v>80.5</v>
      </c>
    </row>
    <row r="933" spans="1:4" x14ac:dyDescent="0.25">
      <c r="A933" s="16">
        <v>2353</v>
      </c>
      <c r="B933" s="14">
        <v>45361</v>
      </c>
      <c r="C933" s="9">
        <v>1</v>
      </c>
      <c r="D933" s="9">
        <v>87.74</v>
      </c>
    </row>
    <row r="934" spans="1:4" x14ac:dyDescent="0.25">
      <c r="A934" s="16">
        <v>2355</v>
      </c>
      <c r="B934" s="14">
        <v>45365</v>
      </c>
      <c r="C934" s="9">
        <v>1</v>
      </c>
      <c r="D934" s="9">
        <v>49.88</v>
      </c>
    </row>
    <row r="935" spans="1:4" x14ac:dyDescent="0.25">
      <c r="A935" s="16">
        <v>2358</v>
      </c>
      <c r="B935" s="14">
        <v>45334</v>
      </c>
      <c r="C935" s="9">
        <v>1</v>
      </c>
      <c r="D935" s="9">
        <v>72.59</v>
      </c>
    </row>
    <row r="936" spans="1:4" x14ac:dyDescent="0.25">
      <c r="A936" s="16">
        <v>2360</v>
      </c>
      <c r="B936" s="14">
        <v>45320</v>
      </c>
      <c r="C936" s="9">
        <v>1</v>
      </c>
      <c r="D936" s="9">
        <v>89.39</v>
      </c>
    </row>
    <row r="937" spans="1:4" x14ac:dyDescent="0.25">
      <c r="A937" s="16">
        <v>2361</v>
      </c>
      <c r="B937" s="14">
        <v>45375</v>
      </c>
      <c r="C937" s="9">
        <v>4</v>
      </c>
      <c r="D937" s="9">
        <v>300.77999999999997</v>
      </c>
    </row>
    <row r="938" spans="1:4" x14ac:dyDescent="0.25">
      <c r="A938" s="16">
        <v>2362</v>
      </c>
      <c r="B938" s="14">
        <v>45341</v>
      </c>
      <c r="C938" s="9">
        <v>1</v>
      </c>
      <c r="D938" s="9">
        <v>73.12</v>
      </c>
    </row>
    <row r="939" spans="1:4" x14ac:dyDescent="0.25">
      <c r="A939" s="16">
        <v>2366</v>
      </c>
      <c r="B939" s="14">
        <v>45372</v>
      </c>
      <c r="C939" s="9">
        <v>2</v>
      </c>
      <c r="D939" s="9">
        <v>141.25</v>
      </c>
    </row>
    <row r="940" spans="1:4" x14ac:dyDescent="0.25">
      <c r="A940" s="16">
        <v>2370</v>
      </c>
      <c r="B940" s="14">
        <v>45382</v>
      </c>
      <c r="C940" s="9">
        <v>2</v>
      </c>
      <c r="D940" s="9">
        <v>191.82</v>
      </c>
    </row>
    <row r="941" spans="1:4" x14ac:dyDescent="0.25">
      <c r="A941" s="16">
        <v>2372</v>
      </c>
      <c r="B941" s="14">
        <v>45348</v>
      </c>
      <c r="C941" s="9">
        <v>1</v>
      </c>
      <c r="D941" s="9">
        <v>70.430000000000007</v>
      </c>
    </row>
    <row r="942" spans="1:4" x14ac:dyDescent="0.25">
      <c r="A942" s="16">
        <v>2377</v>
      </c>
      <c r="B942" s="14">
        <v>45330</v>
      </c>
      <c r="C942" s="9">
        <v>1</v>
      </c>
      <c r="D942" s="9">
        <v>86.96</v>
      </c>
    </row>
    <row r="943" spans="1:4" x14ac:dyDescent="0.25">
      <c r="A943" s="16">
        <v>2381</v>
      </c>
      <c r="B943" s="14">
        <v>45341</v>
      </c>
      <c r="C943" s="9">
        <v>3</v>
      </c>
      <c r="D943" s="9">
        <v>263.95</v>
      </c>
    </row>
    <row r="944" spans="1:4" x14ac:dyDescent="0.25">
      <c r="A944" s="16">
        <v>2382</v>
      </c>
      <c r="B944" s="14">
        <v>45312</v>
      </c>
      <c r="C944" s="9">
        <v>1</v>
      </c>
      <c r="D944" s="9">
        <v>89.11</v>
      </c>
    </row>
    <row r="945" spans="1:4" x14ac:dyDescent="0.25">
      <c r="A945" s="16">
        <v>2384</v>
      </c>
      <c r="B945" s="14">
        <v>45367</v>
      </c>
      <c r="C945" s="9">
        <v>1</v>
      </c>
      <c r="D945" s="9">
        <v>95.62</v>
      </c>
    </row>
    <row r="946" spans="1:4" x14ac:dyDescent="0.25">
      <c r="A946" s="16">
        <v>2386</v>
      </c>
      <c r="B946" s="14">
        <v>45340</v>
      </c>
      <c r="C946" s="9">
        <v>1</v>
      </c>
      <c r="D946" s="9">
        <v>34.869999999999997</v>
      </c>
    </row>
    <row r="947" spans="1:4" x14ac:dyDescent="0.25">
      <c r="A947" s="16">
        <v>2389</v>
      </c>
      <c r="B947" s="14">
        <v>45315</v>
      </c>
      <c r="C947" s="9">
        <v>2</v>
      </c>
      <c r="D947" s="9">
        <v>132.33000000000001</v>
      </c>
    </row>
    <row r="948" spans="1:4" x14ac:dyDescent="0.25">
      <c r="A948" s="16">
        <v>2391</v>
      </c>
      <c r="B948" s="14">
        <v>45382</v>
      </c>
      <c r="C948" s="9">
        <v>1</v>
      </c>
      <c r="D948" s="9">
        <v>39.119999999999997</v>
      </c>
    </row>
    <row r="949" spans="1:4" x14ac:dyDescent="0.25">
      <c r="A949" s="16">
        <v>2393</v>
      </c>
      <c r="B949" s="14">
        <v>45308</v>
      </c>
      <c r="C949" s="9">
        <v>1</v>
      </c>
      <c r="D949" s="9">
        <v>44.3</v>
      </c>
    </row>
    <row r="950" spans="1:4" x14ac:dyDescent="0.25">
      <c r="A950" s="16">
        <v>2396</v>
      </c>
      <c r="B950" s="14">
        <v>45303</v>
      </c>
      <c r="C950" s="9">
        <v>1</v>
      </c>
      <c r="D950" s="9">
        <v>58.88</v>
      </c>
    </row>
    <row r="951" spans="1:4" x14ac:dyDescent="0.25">
      <c r="A951" s="16">
        <v>2398</v>
      </c>
      <c r="B951" s="14">
        <v>45372</v>
      </c>
      <c r="C951" s="9">
        <v>3</v>
      </c>
      <c r="D951" s="9">
        <v>214.51999999999998</v>
      </c>
    </row>
    <row r="952" spans="1:4" x14ac:dyDescent="0.25">
      <c r="A952" s="16">
        <v>2399</v>
      </c>
      <c r="B952" s="14">
        <v>45320</v>
      </c>
      <c r="C952" s="9">
        <v>2</v>
      </c>
      <c r="D952" s="9">
        <v>163.31</v>
      </c>
    </row>
    <row r="953" spans="1:4" x14ac:dyDescent="0.25">
      <c r="A953" s="16">
        <v>2403</v>
      </c>
      <c r="B953" s="14">
        <v>45349</v>
      </c>
      <c r="C953" s="9">
        <v>1</v>
      </c>
      <c r="D953" s="9">
        <v>32.869999999999997</v>
      </c>
    </row>
    <row r="954" spans="1:4" x14ac:dyDescent="0.25">
      <c r="A954" s="16">
        <v>2404</v>
      </c>
      <c r="B954" s="14">
        <v>45292</v>
      </c>
      <c r="C954" s="9">
        <v>1</v>
      </c>
      <c r="D954" s="9">
        <v>40.85</v>
      </c>
    </row>
    <row r="955" spans="1:4" x14ac:dyDescent="0.25">
      <c r="A955" s="16">
        <v>2407</v>
      </c>
      <c r="B955" s="14">
        <v>45311</v>
      </c>
      <c r="C955" s="9">
        <v>1</v>
      </c>
      <c r="D955" s="9">
        <v>69.12</v>
      </c>
    </row>
    <row r="956" spans="1:4" x14ac:dyDescent="0.25">
      <c r="A956" s="16">
        <v>2412</v>
      </c>
      <c r="B956" s="14">
        <v>45373</v>
      </c>
      <c r="C956" s="9">
        <v>2</v>
      </c>
      <c r="D956" s="9">
        <v>128.73000000000002</v>
      </c>
    </row>
    <row r="957" spans="1:4" x14ac:dyDescent="0.25">
      <c r="A957" s="16">
        <v>2418</v>
      </c>
      <c r="B957" s="14">
        <v>45295</v>
      </c>
      <c r="C957" s="9">
        <v>1</v>
      </c>
      <c r="D957" s="9">
        <v>69.599999999999994</v>
      </c>
    </row>
    <row r="958" spans="1:4" x14ac:dyDescent="0.25">
      <c r="A958" s="16">
        <v>2419</v>
      </c>
      <c r="B958" s="14">
        <v>45335</v>
      </c>
      <c r="C958" s="9">
        <v>2</v>
      </c>
      <c r="D958" s="9">
        <v>148.11000000000001</v>
      </c>
    </row>
    <row r="959" spans="1:4" x14ac:dyDescent="0.25">
      <c r="A959" s="16">
        <v>2420</v>
      </c>
      <c r="B959" s="14">
        <v>45371</v>
      </c>
      <c r="C959" s="9">
        <v>1</v>
      </c>
      <c r="D959" s="9">
        <v>71.510000000000005</v>
      </c>
    </row>
    <row r="960" spans="1:4" x14ac:dyDescent="0.25">
      <c r="A960" s="16">
        <v>2422</v>
      </c>
      <c r="B960" s="14">
        <v>45307</v>
      </c>
      <c r="C960" s="9">
        <v>1</v>
      </c>
      <c r="D960" s="9">
        <v>68.209999999999994</v>
      </c>
    </row>
    <row r="961" spans="1:4" x14ac:dyDescent="0.25">
      <c r="A961" s="16">
        <v>2423</v>
      </c>
      <c r="B961" s="14">
        <v>45306</v>
      </c>
      <c r="C961" s="9">
        <v>1</v>
      </c>
      <c r="D961" s="9">
        <v>104.7</v>
      </c>
    </row>
    <row r="962" spans="1:4" x14ac:dyDescent="0.25">
      <c r="A962" s="16">
        <v>2424</v>
      </c>
      <c r="B962" s="14">
        <v>45379</v>
      </c>
      <c r="C962" s="9">
        <v>2</v>
      </c>
      <c r="D962" s="9">
        <v>140.97</v>
      </c>
    </row>
    <row r="963" spans="1:4" x14ac:dyDescent="0.25">
      <c r="A963" s="16">
        <v>2429</v>
      </c>
      <c r="B963" s="14">
        <v>45322</v>
      </c>
      <c r="C963" s="9">
        <v>2</v>
      </c>
      <c r="D963" s="9">
        <v>136.34</v>
      </c>
    </row>
    <row r="964" spans="1:4" x14ac:dyDescent="0.25">
      <c r="A964" s="16">
        <v>2439</v>
      </c>
      <c r="B964" s="14">
        <v>45378</v>
      </c>
      <c r="C964" s="9">
        <v>1</v>
      </c>
      <c r="D964" s="9">
        <v>34.49</v>
      </c>
    </row>
    <row r="965" spans="1:4" x14ac:dyDescent="0.25">
      <c r="A965" s="16">
        <v>2440</v>
      </c>
      <c r="B965" s="14">
        <v>45329</v>
      </c>
      <c r="C965" s="9">
        <v>1</v>
      </c>
      <c r="D965" s="9">
        <v>34.619999999999997</v>
      </c>
    </row>
    <row r="966" spans="1:4" x14ac:dyDescent="0.25">
      <c r="A966" s="16">
        <v>2441</v>
      </c>
      <c r="B966" s="14">
        <v>45312</v>
      </c>
      <c r="C966" s="9">
        <v>1</v>
      </c>
      <c r="D966" s="9">
        <v>36.43</v>
      </c>
    </row>
    <row r="967" spans="1:4" x14ac:dyDescent="0.25">
      <c r="A967" s="16">
        <v>2442</v>
      </c>
      <c r="B967" s="14">
        <v>45359</v>
      </c>
      <c r="C967" s="9">
        <v>2</v>
      </c>
      <c r="D967" s="9">
        <v>122.08</v>
      </c>
    </row>
    <row r="968" spans="1:4" x14ac:dyDescent="0.25">
      <c r="A968" s="16">
        <v>2446</v>
      </c>
      <c r="B968" s="14">
        <v>45324</v>
      </c>
      <c r="C968" s="9">
        <v>1</v>
      </c>
      <c r="D968" s="9">
        <v>39.5</v>
      </c>
    </row>
    <row r="969" spans="1:4" x14ac:dyDescent="0.25">
      <c r="A969" s="16">
        <v>2449</v>
      </c>
      <c r="B969" s="14">
        <v>45312</v>
      </c>
      <c r="C969" s="9">
        <v>2</v>
      </c>
      <c r="D969" s="9">
        <v>126.27</v>
      </c>
    </row>
    <row r="970" spans="1:4" x14ac:dyDescent="0.25">
      <c r="A970" s="16">
        <v>2451</v>
      </c>
      <c r="B970" s="14">
        <v>45340</v>
      </c>
      <c r="C970" s="9">
        <v>1</v>
      </c>
      <c r="D970" s="9">
        <v>91.34</v>
      </c>
    </row>
    <row r="971" spans="1:4" x14ac:dyDescent="0.25">
      <c r="A971" s="16">
        <v>2454</v>
      </c>
      <c r="B971" s="14">
        <v>45380</v>
      </c>
      <c r="C971" s="9">
        <v>1</v>
      </c>
      <c r="D971" s="9">
        <v>96.95</v>
      </c>
    </row>
    <row r="972" spans="1:4" x14ac:dyDescent="0.25">
      <c r="A972" s="16">
        <v>2455</v>
      </c>
      <c r="B972" s="14">
        <v>45318</v>
      </c>
      <c r="C972" s="9">
        <v>1</v>
      </c>
      <c r="D972" s="9">
        <v>48.35</v>
      </c>
    </row>
    <row r="973" spans="1:4" x14ac:dyDescent="0.25">
      <c r="A973" s="16">
        <v>2457</v>
      </c>
      <c r="B973" s="14">
        <v>45380</v>
      </c>
      <c r="C973" s="9">
        <v>2</v>
      </c>
      <c r="D973" s="9">
        <v>144.79</v>
      </c>
    </row>
    <row r="974" spans="1:4" x14ac:dyDescent="0.25">
      <c r="A974" s="16">
        <v>2473</v>
      </c>
      <c r="B974" s="14">
        <v>45376</v>
      </c>
      <c r="C974" s="9">
        <v>2</v>
      </c>
      <c r="D974" s="9">
        <v>128.9</v>
      </c>
    </row>
    <row r="975" spans="1:4" x14ac:dyDescent="0.25">
      <c r="A975" s="16">
        <v>2477</v>
      </c>
      <c r="B975" s="14">
        <v>45322</v>
      </c>
      <c r="C975" s="9">
        <v>1</v>
      </c>
      <c r="D975" s="9">
        <v>75.709999999999994</v>
      </c>
    </row>
    <row r="976" spans="1:4" x14ac:dyDescent="0.25">
      <c r="A976" s="16">
        <v>2479</v>
      </c>
      <c r="B976" s="14">
        <v>45306</v>
      </c>
      <c r="C976" s="9">
        <v>1</v>
      </c>
      <c r="D976" s="9">
        <v>44.2</v>
      </c>
    </row>
    <row r="977" spans="1:4" x14ac:dyDescent="0.25">
      <c r="A977" s="16">
        <v>2481</v>
      </c>
      <c r="B977" s="14">
        <v>45305</v>
      </c>
      <c r="C977" s="9">
        <v>1</v>
      </c>
      <c r="D977" s="9">
        <v>84.55</v>
      </c>
    </row>
    <row r="978" spans="1:4" x14ac:dyDescent="0.25">
      <c r="A978" s="16">
        <v>2483</v>
      </c>
      <c r="B978" s="14">
        <v>45350</v>
      </c>
      <c r="C978" s="9">
        <v>1</v>
      </c>
      <c r="D978" s="9">
        <v>59.36</v>
      </c>
    </row>
    <row r="979" spans="1:4" x14ac:dyDescent="0.25">
      <c r="A979" s="16">
        <v>2484</v>
      </c>
      <c r="B979" s="14">
        <v>45332</v>
      </c>
      <c r="C979" s="9">
        <v>1</v>
      </c>
      <c r="D979" s="9">
        <v>83.6</v>
      </c>
    </row>
    <row r="980" spans="1:4" x14ac:dyDescent="0.25">
      <c r="A980" s="16">
        <v>2485</v>
      </c>
      <c r="B980" s="14">
        <v>45319</v>
      </c>
      <c r="C980" s="9">
        <v>1</v>
      </c>
      <c r="D980" s="9">
        <v>74.05</v>
      </c>
    </row>
    <row r="981" spans="1:4" x14ac:dyDescent="0.25">
      <c r="A981" s="16">
        <v>2488</v>
      </c>
      <c r="B981" s="14">
        <v>45347</v>
      </c>
      <c r="C981" s="9">
        <v>1</v>
      </c>
      <c r="D981" s="9">
        <v>97.37</v>
      </c>
    </row>
    <row r="982" spans="1:4" x14ac:dyDescent="0.25">
      <c r="A982" s="16">
        <v>2494</v>
      </c>
      <c r="B982" s="14">
        <v>45364</v>
      </c>
      <c r="C982" s="9">
        <v>1</v>
      </c>
      <c r="D982" s="9">
        <v>93.95</v>
      </c>
    </row>
    <row r="983" spans="1:4" x14ac:dyDescent="0.25">
      <c r="A983" s="16">
        <v>2495</v>
      </c>
      <c r="B983" s="14">
        <v>45348</v>
      </c>
      <c r="C983" s="9">
        <v>1</v>
      </c>
      <c r="D983" s="9">
        <v>74.23</v>
      </c>
    </row>
    <row r="984" spans="1:4" x14ac:dyDescent="0.25">
      <c r="A984" s="16">
        <v>2498</v>
      </c>
      <c r="B984" s="14">
        <v>45357</v>
      </c>
      <c r="C984" s="9">
        <v>2</v>
      </c>
      <c r="D984" s="9">
        <v>190.32</v>
      </c>
    </row>
    <row r="985" spans="1:4" x14ac:dyDescent="0.25">
      <c r="A985" s="16">
        <v>2499</v>
      </c>
      <c r="B985" s="14">
        <v>45363</v>
      </c>
      <c r="C985" s="9">
        <v>2</v>
      </c>
      <c r="D985" s="9">
        <v>100.16</v>
      </c>
    </row>
    <row r="986" spans="1:4" x14ac:dyDescent="0.25">
      <c r="A986" s="16">
        <v>2500</v>
      </c>
      <c r="B986" s="14">
        <v>45307</v>
      </c>
      <c r="C986" s="9">
        <v>1</v>
      </c>
      <c r="D986" s="9">
        <v>67.66</v>
      </c>
    </row>
    <row r="987" spans="1:4" x14ac:dyDescent="0.25">
      <c r="A987" s="16">
        <v>2503</v>
      </c>
      <c r="B987" s="14">
        <v>45346</v>
      </c>
      <c r="C987" s="9">
        <v>2</v>
      </c>
      <c r="D987" s="9">
        <v>182.03</v>
      </c>
    </row>
    <row r="988" spans="1:4" x14ac:dyDescent="0.25">
      <c r="A988" s="16">
        <v>2504</v>
      </c>
      <c r="B988" s="14">
        <v>45362</v>
      </c>
      <c r="C988" s="9">
        <v>2</v>
      </c>
      <c r="D988" s="9">
        <v>140.18</v>
      </c>
    </row>
    <row r="989" spans="1:4" x14ac:dyDescent="0.25">
      <c r="A989" s="16">
        <v>2506</v>
      </c>
      <c r="B989" s="14">
        <v>45358</v>
      </c>
      <c r="C989" s="9">
        <v>1</v>
      </c>
      <c r="D989" s="9">
        <v>47.63</v>
      </c>
    </row>
    <row r="990" spans="1:4" x14ac:dyDescent="0.25">
      <c r="A990" s="16">
        <v>2508</v>
      </c>
      <c r="B990" s="14">
        <v>45380</v>
      </c>
      <c r="C990" s="9">
        <v>1</v>
      </c>
      <c r="D990" s="9">
        <v>35.020000000000003</v>
      </c>
    </row>
    <row r="991" spans="1:4" x14ac:dyDescent="0.25">
      <c r="A991" s="16">
        <v>2513</v>
      </c>
      <c r="B991" s="14">
        <v>45356</v>
      </c>
      <c r="C991" s="9">
        <v>1</v>
      </c>
      <c r="D991" s="9">
        <v>85.49</v>
      </c>
    </row>
    <row r="992" spans="1:4" x14ac:dyDescent="0.25">
      <c r="A992" s="16">
        <v>2514</v>
      </c>
      <c r="B992" s="14">
        <v>45355</v>
      </c>
      <c r="C992" s="9">
        <v>1</v>
      </c>
      <c r="D992" s="9">
        <v>76.02</v>
      </c>
    </row>
    <row r="993" spans="1:4" x14ac:dyDescent="0.25">
      <c r="A993" s="16">
        <v>2515</v>
      </c>
      <c r="B993" s="14">
        <v>45382</v>
      </c>
      <c r="C993" s="9">
        <v>2</v>
      </c>
      <c r="D993" s="9">
        <v>108.60999999999999</v>
      </c>
    </row>
    <row r="994" spans="1:4" x14ac:dyDescent="0.25">
      <c r="A994" s="16">
        <v>2517</v>
      </c>
      <c r="B994" s="14">
        <v>45376</v>
      </c>
      <c r="C994" s="9">
        <v>1</v>
      </c>
      <c r="D994" s="9">
        <v>62.99</v>
      </c>
    </row>
    <row r="995" spans="1:4" x14ac:dyDescent="0.25">
      <c r="A995" s="16">
        <v>2519</v>
      </c>
      <c r="B995" s="14">
        <v>45368</v>
      </c>
      <c r="C995" s="9">
        <v>1</v>
      </c>
      <c r="D995" s="9">
        <v>68.239999999999995</v>
      </c>
    </row>
    <row r="996" spans="1:4" x14ac:dyDescent="0.25">
      <c r="A996" s="16">
        <v>2521</v>
      </c>
      <c r="B996" s="14">
        <v>45378</v>
      </c>
      <c r="C996" s="9">
        <v>1</v>
      </c>
      <c r="D996" s="9">
        <v>102.64</v>
      </c>
    </row>
    <row r="997" spans="1:4" x14ac:dyDescent="0.25">
      <c r="A997" s="16">
        <v>2522</v>
      </c>
      <c r="B997" s="14">
        <v>45341</v>
      </c>
      <c r="C997" s="9">
        <v>1</v>
      </c>
      <c r="D997" s="9">
        <v>65.290000000000006</v>
      </c>
    </row>
    <row r="998" spans="1:4" x14ac:dyDescent="0.25">
      <c r="A998" s="16">
        <v>2523</v>
      </c>
      <c r="B998" s="14">
        <v>45359</v>
      </c>
      <c r="C998" s="9">
        <v>2</v>
      </c>
      <c r="D998" s="9">
        <v>146.42000000000002</v>
      </c>
    </row>
    <row r="999" spans="1:4" x14ac:dyDescent="0.25">
      <c r="A999" s="16">
        <v>2528</v>
      </c>
      <c r="B999" s="14">
        <v>45300</v>
      </c>
      <c r="C999" s="9">
        <v>1</v>
      </c>
      <c r="D999" s="9">
        <v>55.74</v>
      </c>
    </row>
    <row r="1000" spans="1:4" x14ac:dyDescent="0.25">
      <c r="A1000" s="16">
        <v>2530</v>
      </c>
      <c r="B1000" s="14">
        <v>45293</v>
      </c>
      <c r="C1000" s="9">
        <v>1</v>
      </c>
      <c r="D1000" s="9">
        <v>76.14</v>
      </c>
    </row>
    <row r="1001" spans="1:4" x14ac:dyDescent="0.25">
      <c r="A1001" s="16">
        <v>2532</v>
      </c>
      <c r="B1001" s="14">
        <v>45341</v>
      </c>
      <c r="C1001" s="9">
        <v>1</v>
      </c>
      <c r="D1001" s="9">
        <v>89.59</v>
      </c>
    </row>
    <row r="1002" spans="1:4" x14ac:dyDescent="0.25">
      <c r="A1002" s="16">
        <v>2539</v>
      </c>
      <c r="B1002" s="14">
        <v>45380</v>
      </c>
      <c r="C1002" s="9">
        <v>1</v>
      </c>
      <c r="D1002" s="9">
        <v>74.7</v>
      </c>
    </row>
    <row r="1003" spans="1:4" x14ac:dyDescent="0.25">
      <c r="A1003" s="16">
        <v>2541</v>
      </c>
      <c r="B1003" s="14">
        <v>45295</v>
      </c>
      <c r="C1003" s="9">
        <v>1</v>
      </c>
      <c r="D1003" s="9">
        <v>67.010000000000005</v>
      </c>
    </row>
    <row r="1004" spans="1:4" x14ac:dyDescent="0.25">
      <c r="A1004" s="16">
        <v>2547</v>
      </c>
      <c r="B1004" s="14">
        <v>45345</v>
      </c>
      <c r="C1004" s="9">
        <v>1</v>
      </c>
      <c r="D1004" s="9">
        <v>82.94</v>
      </c>
    </row>
    <row r="1005" spans="1:4" x14ac:dyDescent="0.25">
      <c r="A1005" s="16">
        <v>2548</v>
      </c>
      <c r="B1005" s="14">
        <v>45343</v>
      </c>
      <c r="C1005" s="9">
        <v>1</v>
      </c>
      <c r="D1005" s="9">
        <v>78.12</v>
      </c>
    </row>
    <row r="1006" spans="1:4" x14ac:dyDescent="0.25">
      <c r="A1006" s="16">
        <v>2550</v>
      </c>
      <c r="B1006" s="14">
        <v>45374</v>
      </c>
      <c r="C1006" s="9">
        <v>2</v>
      </c>
      <c r="D1006" s="9">
        <v>152.13</v>
      </c>
    </row>
    <row r="1007" spans="1:4" x14ac:dyDescent="0.25">
      <c r="A1007" s="16">
        <v>2553</v>
      </c>
      <c r="B1007" s="14">
        <v>45357</v>
      </c>
      <c r="C1007" s="9">
        <v>1</v>
      </c>
      <c r="D1007" s="9">
        <v>78.099999999999994</v>
      </c>
    </row>
    <row r="1008" spans="1:4" x14ac:dyDescent="0.25">
      <c r="A1008" s="16">
        <v>2554</v>
      </c>
      <c r="B1008" s="14">
        <v>45358</v>
      </c>
      <c r="C1008" s="9">
        <v>2</v>
      </c>
      <c r="D1008" s="9">
        <v>83.75</v>
      </c>
    </row>
    <row r="1009" spans="1:4" x14ac:dyDescent="0.25">
      <c r="A1009" s="16">
        <v>2555</v>
      </c>
      <c r="B1009" s="14">
        <v>45350</v>
      </c>
      <c r="C1009" s="9">
        <v>1</v>
      </c>
      <c r="D1009" s="9">
        <v>93.12</v>
      </c>
    </row>
    <row r="1010" spans="1:4" x14ac:dyDescent="0.25">
      <c r="A1010" s="16">
        <v>2556</v>
      </c>
      <c r="B1010" s="14">
        <v>45325</v>
      </c>
      <c r="C1010" s="9">
        <v>1</v>
      </c>
      <c r="D1010" s="9">
        <v>78.22</v>
      </c>
    </row>
    <row r="1011" spans="1:4" x14ac:dyDescent="0.25">
      <c r="A1011" s="16">
        <v>2560</v>
      </c>
      <c r="B1011" s="14">
        <v>45371</v>
      </c>
      <c r="C1011" s="9">
        <v>1</v>
      </c>
      <c r="D1011" s="9">
        <v>69.61</v>
      </c>
    </row>
    <row r="1012" spans="1:4" x14ac:dyDescent="0.25">
      <c r="A1012" s="16">
        <v>2561</v>
      </c>
      <c r="B1012" s="14">
        <v>45317</v>
      </c>
      <c r="C1012" s="9">
        <v>1</v>
      </c>
      <c r="D1012" s="9">
        <v>43.75</v>
      </c>
    </row>
    <row r="1013" spans="1:4" x14ac:dyDescent="0.25">
      <c r="A1013" s="16">
        <v>2562</v>
      </c>
      <c r="B1013" s="14">
        <v>45382</v>
      </c>
      <c r="C1013" s="9">
        <v>2</v>
      </c>
      <c r="D1013" s="9">
        <v>140.72</v>
      </c>
    </row>
    <row r="1014" spans="1:4" x14ac:dyDescent="0.25">
      <c r="A1014" s="16">
        <v>2567</v>
      </c>
      <c r="B1014" s="14">
        <v>45313</v>
      </c>
      <c r="C1014" s="9">
        <v>1</v>
      </c>
      <c r="D1014" s="9">
        <v>55.78</v>
      </c>
    </row>
    <row r="1015" spans="1:4" x14ac:dyDescent="0.25">
      <c r="A1015" s="16">
        <v>2569</v>
      </c>
      <c r="B1015" s="14">
        <v>45335</v>
      </c>
      <c r="C1015" s="9">
        <v>1</v>
      </c>
      <c r="D1015" s="9">
        <v>66.61</v>
      </c>
    </row>
    <row r="1016" spans="1:4" x14ac:dyDescent="0.25">
      <c r="A1016" s="16">
        <v>2570</v>
      </c>
      <c r="B1016" s="14">
        <v>45351</v>
      </c>
      <c r="C1016" s="9">
        <v>1</v>
      </c>
      <c r="D1016" s="9">
        <v>61.81</v>
      </c>
    </row>
    <row r="1017" spans="1:4" x14ac:dyDescent="0.25">
      <c r="A1017" s="16">
        <v>2574</v>
      </c>
      <c r="B1017" s="14">
        <v>45307</v>
      </c>
      <c r="C1017" s="9">
        <v>1</v>
      </c>
      <c r="D1017" s="9">
        <v>93.22</v>
      </c>
    </row>
    <row r="1018" spans="1:4" x14ac:dyDescent="0.25">
      <c r="A1018" s="16">
        <v>2575</v>
      </c>
      <c r="B1018" s="14">
        <v>45340</v>
      </c>
      <c r="C1018" s="9">
        <v>1</v>
      </c>
      <c r="D1018" s="9">
        <v>67.12</v>
      </c>
    </row>
    <row r="1019" spans="1:4" x14ac:dyDescent="0.25">
      <c r="A1019" s="16">
        <v>2577</v>
      </c>
      <c r="B1019" s="14">
        <v>45293</v>
      </c>
      <c r="C1019" s="9">
        <v>1</v>
      </c>
      <c r="D1019" s="9">
        <v>78.180000000000007</v>
      </c>
    </row>
    <row r="1020" spans="1:4" x14ac:dyDescent="0.25">
      <c r="A1020" s="16">
        <v>2578</v>
      </c>
      <c r="B1020" s="14">
        <v>45303</v>
      </c>
      <c r="C1020" s="9">
        <v>1</v>
      </c>
      <c r="D1020" s="9">
        <v>75.58</v>
      </c>
    </row>
    <row r="1021" spans="1:4" x14ac:dyDescent="0.25">
      <c r="A1021" s="16">
        <v>2582</v>
      </c>
      <c r="B1021" s="14">
        <v>45304</v>
      </c>
      <c r="C1021" s="9">
        <v>1</v>
      </c>
      <c r="D1021" s="9">
        <v>31.52</v>
      </c>
    </row>
    <row r="1022" spans="1:4" x14ac:dyDescent="0.25">
      <c r="A1022" s="16">
        <v>2583</v>
      </c>
      <c r="B1022" s="14">
        <v>45296</v>
      </c>
      <c r="C1022" s="9">
        <v>1</v>
      </c>
      <c r="D1022" s="9">
        <v>96.41</v>
      </c>
    </row>
    <row r="1023" spans="1:4" x14ac:dyDescent="0.25">
      <c r="A1023" s="16">
        <v>2584</v>
      </c>
      <c r="B1023" s="14">
        <v>45352</v>
      </c>
      <c r="C1023" s="9">
        <v>1</v>
      </c>
      <c r="D1023" s="9">
        <v>44.41</v>
      </c>
    </row>
    <row r="1024" spans="1:4" x14ac:dyDescent="0.25">
      <c r="A1024" s="16">
        <v>2586</v>
      </c>
      <c r="B1024" s="14">
        <v>45345</v>
      </c>
      <c r="C1024" s="9">
        <v>1</v>
      </c>
      <c r="D1024" s="9">
        <v>47.1</v>
      </c>
    </row>
    <row r="1025" spans="1:4" x14ac:dyDescent="0.25">
      <c r="A1025" s="16">
        <v>2591</v>
      </c>
      <c r="B1025" s="14">
        <v>45352</v>
      </c>
      <c r="C1025" s="9">
        <v>2</v>
      </c>
      <c r="D1025" s="9">
        <v>134.34</v>
      </c>
    </row>
    <row r="1026" spans="1:4" x14ac:dyDescent="0.25">
      <c r="A1026" s="16">
        <v>2592</v>
      </c>
      <c r="B1026" s="14">
        <v>45335</v>
      </c>
      <c r="C1026" s="9">
        <v>1</v>
      </c>
      <c r="D1026" s="9">
        <v>84.14</v>
      </c>
    </row>
    <row r="1027" spans="1:4" x14ac:dyDescent="0.25">
      <c r="A1027" s="16">
        <v>2593</v>
      </c>
      <c r="B1027" s="14">
        <v>45345</v>
      </c>
      <c r="C1027" s="9">
        <v>2</v>
      </c>
      <c r="D1027" s="9">
        <v>168.72000000000003</v>
      </c>
    </row>
    <row r="1028" spans="1:4" x14ac:dyDescent="0.25">
      <c r="A1028" s="16">
        <v>2594</v>
      </c>
      <c r="B1028" s="14">
        <v>45365</v>
      </c>
      <c r="C1028" s="9">
        <v>1</v>
      </c>
      <c r="D1028" s="9">
        <v>35.380000000000003</v>
      </c>
    </row>
    <row r="1029" spans="1:4" x14ac:dyDescent="0.25">
      <c r="A1029" s="16">
        <v>2596</v>
      </c>
      <c r="B1029" s="14">
        <v>45306</v>
      </c>
      <c r="C1029" s="9">
        <v>1</v>
      </c>
      <c r="D1029" s="9">
        <v>59.52</v>
      </c>
    </row>
    <row r="1030" spans="1:4" x14ac:dyDescent="0.25">
      <c r="A1030" s="16">
        <v>2597</v>
      </c>
      <c r="B1030" s="14">
        <v>45319</v>
      </c>
      <c r="C1030" s="9">
        <v>1</v>
      </c>
      <c r="D1030" s="9">
        <v>74.430000000000007</v>
      </c>
    </row>
    <row r="1031" spans="1:4" x14ac:dyDescent="0.25">
      <c r="A1031" s="16">
        <v>2600</v>
      </c>
      <c r="B1031" s="14">
        <v>45336</v>
      </c>
      <c r="C1031" s="9">
        <v>1</v>
      </c>
      <c r="D1031" s="9">
        <v>63.92</v>
      </c>
    </row>
    <row r="1032" spans="1:4" x14ac:dyDescent="0.25">
      <c r="A1032" s="16">
        <v>2602</v>
      </c>
      <c r="B1032" s="14">
        <v>45318</v>
      </c>
      <c r="C1032" s="9">
        <v>2</v>
      </c>
      <c r="D1032" s="9">
        <v>118.12</v>
      </c>
    </row>
    <row r="1033" spans="1:4" x14ac:dyDescent="0.25">
      <c r="A1033" s="16">
        <v>2603</v>
      </c>
      <c r="B1033" s="14">
        <v>45371</v>
      </c>
      <c r="C1033" s="9">
        <v>2</v>
      </c>
      <c r="D1033" s="9">
        <v>139.60000000000002</v>
      </c>
    </row>
    <row r="1034" spans="1:4" x14ac:dyDescent="0.25">
      <c r="A1034" s="16">
        <v>2604</v>
      </c>
      <c r="B1034" s="14">
        <v>45364</v>
      </c>
      <c r="C1034" s="9">
        <v>1</v>
      </c>
      <c r="D1034" s="9">
        <v>86.5</v>
      </c>
    </row>
    <row r="1035" spans="1:4" x14ac:dyDescent="0.25">
      <c r="A1035" s="16">
        <v>2607</v>
      </c>
      <c r="B1035" s="14">
        <v>45325</v>
      </c>
      <c r="C1035" s="9">
        <v>1</v>
      </c>
      <c r="D1035" s="9">
        <v>30.69</v>
      </c>
    </row>
    <row r="1036" spans="1:4" x14ac:dyDescent="0.25">
      <c r="A1036" s="16">
        <v>2610</v>
      </c>
      <c r="B1036" s="14">
        <v>45298</v>
      </c>
      <c r="C1036" s="9">
        <v>1</v>
      </c>
      <c r="D1036" s="9">
        <v>100.27</v>
      </c>
    </row>
    <row r="1037" spans="1:4" x14ac:dyDescent="0.25">
      <c r="A1037" s="16">
        <v>2611</v>
      </c>
      <c r="B1037" s="14">
        <v>45376</v>
      </c>
      <c r="C1037" s="9">
        <v>2</v>
      </c>
      <c r="D1037" s="9">
        <v>201.37</v>
      </c>
    </row>
    <row r="1038" spans="1:4" x14ac:dyDescent="0.25">
      <c r="A1038" s="16">
        <v>2619</v>
      </c>
      <c r="B1038" s="14">
        <v>45321</v>
      </c>
      <c r="C1038" s="9">
        <v>1</v>
      </c>
      <c r="D1038" s="9">
        <v>28.19</v>
      </c>
    </row>
    <row r="1039" spans="1:4" x14ac:dyDescent="0.25">
      <c r="A1039" s="16">
        <v>2624</v>
      </c>
      <c r="B1039" s="14">
        <v>45327</v>
      </c>
      <c r="C1039" s="9">
        <v>1</v>
      </c>
      <c r="D1039" s="9">
        <v>31.59</v>
      </c>
    </row>
    <row r="1040" spans="1:4" x14ac:dyDescent="0.25">
      <c r="A1040" s="16">
        <v>2625</v>
      </c>
      <c r="B1040" s="14">
        <v>45358</v>
      </c>
      <c r="C1040" s="9">
        <v>1</v>
      </c>
      <c r="D1040" s="9">
        <v>46.57</v>
      </c>
    </row>
    <row r="1041" spans="1:4" x14ac:dyDescent="0.25">
      <c r="A1041" s="16">
        <v>2627</v>
      </c>
      <c r="B1041" s="14">
        <v>45351</v>
      </c>
      <c r="C1041" s="9">
        <v>1</v>
      </c>
      <c r="D1041" s="9">
        <v>32.369999999999997</v>
      </c>
    </row>
    <row r="1042" spans="1:4" x14ac:dyDescent="0.25">
      <c r="A1042" s="16">
        <v>2628</v>
      </c>
      <c r="B1042" s="14">
        <v>45371</v>
      </c>
      <c r="C1042" s="9">
        <v>1</v>
      </c>
      <c r="D1042" s="9">
        <v>62.89</v>
      </c>
    </row>
    <row r="1043" spans="1:4" x14ac:dyDescent="0.25">
      <c r="A1043" s="16">
        <v>2629</v>
      </c>
      <c r="B1043" s="14">
        <v>45349</v>
      </c>
      <c r="C1043" s="9">
        <v>1</v>
      </c>
      <c r="D1043" s="9">
        <v>62.96</v>
      </c>
    </row>
    <row r="1044" spans="1:4" x14ac:dyDescent="0.25">
      <c r="A1044" s="16">
        <v>2631</v>
      </c>
      <c r="B1044" s="14">
        <v>45333</v>
      </c>
      <c r="C1044" s="9">
        <v>1</v>
      </c>
      <c r="D1044" s="9">
        <v>63.73</v>
      </c>
    </row>
    <row r="1045" spans="1:4" x14ac:dyDescent="0.25">
      <c r="A1045" s="16">
        <v>2632</v>
      </c>
      <c r="B1045" s="14">
        <v>45382</v>
      </c>
      <c r="C1045" s="9">
        <v>1</v>
      </c>
      <c r="D1045" s="9">
        <v>94.14</v>
      </c>
    </row>
    <row r="1046" spans="1:4" x14ac:dyDescent="0.25">
      <c r="A1046" s="16">
        <v>2633</v>
      </c>
      <c r="B1046" s="14">
        <v>45346</v>
      </c>
      <c r="C1046" s="9">
        <v>1</v>
      </c>
      <c r="D1046" s="9">
        <v>84.03</v>
      </c>
    </row>
    <row r="1047" spans="1:4" x14ac:dyDescent="0.25">
      <c r="A1047" s="16">
        <v>2635</v>
      </c>
      <c r="B1047" s="14">
        <v>45352</v>
      </c>
      <c r="C1047" s="9">
        <v>2</v>
      </c>
      <c r="D1047" s="9">
        <v>133.76999999999998</v>
      </c>
    </row>
    <row r="1048" spans="1:4" x14ac:dyDescent="0.25">
      <c r="A1048" s="16">
        <v>2637</v>
      </c>
      <c r="B1048" s="14">
        <v>45340</v>
      </c>
      <c r="C1048" s="9">
        <v>1</v>
      </c>
      <c r="D1048" s="9">
        <v>69.67</v>
      </c>
    </row>
    <row r="1049" spans="1:4" x14ac:dyDescent="0.25">
      <c r="A1049" s="16">
        <v>2641</v>
      </c>
      <c r="B1049" s="14">
        <v>45369</v>
      </c>
      <c r="C1049" s="9">
        <v>2</v>
      </c>
      <c r="D1049" s="9">
        <v>107.86</v>
      </c>
    </row>
    <row r="1050" spans="1:4" x14ac:dyDescent="0.25">
      <c r="A1050" s="16">
        <v>2642</v>
      </c>
      <c r="B1050" s="14">
        <v>45339</v>
      </c>
      <c r="C1050" s="9">
        <v>3</v>
      </c>
      <c r="D1050" s="9">
        <v>246.60000000000002</v>
      </c>
    </row>
    <row r="1051" spans="1:4" x14ac:dyDescent="0.25">
      <c r="A1051" s="16">
        <v>2643</v>
      </c>
      <c r="B1051" s="14">
        <v>45301</v>
      </c>
      <c r="C1051" s="9">
        <v>1</v>
      </c>
      <c r="D1051" s="9">
        <v>68.77</v>
      </c>
    </row>
    <row r="1052" spans="1:4" x14ac:dyDescent="0.25">
      <c r="A1052" s="16">
        <v>2647</v>
      </c>
      <c r="B1052" s="14">
        <v>45313</v>
      </c>
      <c r="C1052" s="9">
        <v>2</v>
      </c>
      <c r="D1052" s="9">
        <v>91.35</v>
      </c>
    </row>
    <row r="1053" spans="1:4" x14ac:dyDescent="0.25">
      <c r="A1053" s="16">
        <v>2649</v>
      </c>
      <c r="B1053" s="14">
        <v>45329</v>
      </c>
      <c r="C1053" s="9">
        <v>2</v>
      </c>
      <c r="D1053" s="9">
        <v>142.65</v>
      </c>
    </row>
    <row r="1054" spans="1:4" x14ac:dyDescent="0.25">
      <c r="A1054" s="16">
        <v>2652</v>
      </c>
      <c r="B1054" s="14">
        <v>45363</v>
      </c>
      <c r="C1054" s="9">
        <v>2</v>
      </c>
      <c r="D1054" s="9">
        <v>179.32999999999998</v>
      </c>
    </row>
    <row r="1055" spans="1:4" x14ac:dyDescent="0.25">
      <c r="A1055" s="16">
        <v>2656</v>
      </c>
      <c r="B1055" s="14">
        <v>45345</v>
      </c>
      <c r="C1055" s="9">
        <v>1</v>
      </c>
      <c r="D1055" s="9">
        <v>74.72</v>
      </c>
    </row>
    <row r="1056" spans="1:4" x14ac:dyDescent="0.25">
      <c r="A1056" s="16">
        <v>2659</v>
      </c>
      <c r="B1056" s="14">
        <v>45300</v>
      </c>
      <c r="C1056" s="9">
        <v>1</v>
      </c>
      <c r="D1056" s="9">
        <v>61.87</v>
      </c>
    </row>
    <row r="1057" spans="1:4" x14ac:dyDescent="0.25">
      <c r="A1057" s="16">
        <v>2663</v>
      </c>
      <c r="B1057" s="14">
        <v>45339</v>
      </c>
      <c r="C1057" s="9">
        <v>1</v>
      </c>
      <c r="D1057" s="9">
        <v>47.46</v>
      </c>
    </row>
    <row r="1058" spans="1:4" x14ac:dyDescent="0.25">
      <c r="A1058" s="16">
        <v>2664</v>
      </c>
      <c r="B1058" s="14">
        <v>45332</v>
      </c>
      <c r="C1058" s="9">
        <v>1</v>
      </c>
      <c r="D1058" s="9">
        <v>32.68</v>
      </c>
    </row>
    <row r="1059" spans="1:4" x14ac:dyDescent="0.25">
      <c r="A1059" s="16">
        <v>2666</v>
      </c>
      <c r="B1059" s="14">
        <v>45315</v>
      </c>
      <c r="C1059" s="9">
        <v>1</v>
      </c>
      <c r="D1059" s="9">
        <v>90.86</v>
      </c>
    </row>
    <row r="1060" spans="1:4" x14ac:dyDescent="0.25">
      <c r="A1060" s="16">
        <v>2667</v>
      </c>
      <c r="B1060" s="14">
        <v>45364</v>
      </c>
      <c r="C1060" s="9">
        <v>1</v>
      </c>
      <c r="D1060" s="9">
        <v>46.1</v>
      </c>
    </row>
    <row r="1061" spans="1:4" x14ac:dyDescent="0.25">
      <c r="A1061" s="16">
        <v>2668</v>
      </c>
      <c r="B1061" s="14">
        <v>45332</v>
      </c>
      <c r="C1061" s="9">
        <v>2</v>
      </c>
      <c r="D1061" s="9">
        <v>115.1</v>
      </c>
    </row>
    <row r="1062" spans="1:4" x14ac:dyDescent="0.25">
      <c r="A1062" s="16">
        <v>2670</v>
      </c>
      <c r="B1062" s="14">
        <v>45299</v>
      </c>
      <c r="C1062" s="9">
        <v>1</v>
      </c>
      <c r="D1062" s="9">
        <v>67.11</v>
      </c>
    </row>
    <row r="1063" spans="1:4" x14ac:dyDescent="0.25">
      <c r="A1063" s="16">
        <v>2673</v>
      </c>
      <c r="B1063" s="14">
        <v>45353</v>
      </c>
      <c r="C1063" s="9">
        <v>1</v>
      </c>
      <c r="D1063" s="9">
        <v>71.84</v>
      </c>
    </row>
    <row r="1064" spans="1:4" x14ac:dyDescent="0.25">
      <c r="A1064" s="16">
        <v>2678</v>
      </c>
      <c r="B1064" s="14">
        <v>45338</v>
      </c>
      <c r="C1064" s="9">
        <v>2</v>
      </c>
      <c r="D1064" s="9">
        <v>162.75</v>
      </c>
    </row>
    <row r="1065" spans="1:4" x14ac:dyDescent="0.25">
      <c r="A1065" s="16">
        <v>2679</v>
      </c>
      <c r="B1065" s="14">
        <v>45306</v>
      </c>
      <c r="C1065" s="9">
        <v>1</v>
      </c>
      <c r="D1065" s="9">
        <v>40.07</v>
      </c>
    </row>
    <row r="1066" spans="1:4" x14ac:dyDescent="0.25">
      <c r="A1066" s="16">
        <v>2683</v>
      </c>
      <c r="B1066" s="14">
        <v>45332</v>
      </c>
      <c r="C1066" s="9">
        <v>1</v>
      </c>
      <c r="D1066" s="9">
        <v>72.319999999999993</v>
      </c>
    </row>
    <row r="1067" spans="1:4" x14ac:dyDescent="0.25">
      <c r="A1067" s="16">
        <v>2687</v>
      </c>
      <c r="B1067" s="14">
        <v>45378</v>
      </c>
      <c r="C1067" s="9">
        <v>2</v>
      </c>
      <c r="D1067" s="9">
        <v>126.56</v>
      </c>
    </row>
    <row r="1068" spans="1:4" x14ac:dyDescent="0.25">
      <c r="A1068" s="16">
        <v>2691</v>
      </c>
      <c r="B1068" s="14">
        <v>45330</v>
      </c>
      <c r="C1068" s="9">
        <v>1</v>
      </c>
      <c r="D1068" s="9">
        <v>95.97</v>
      </c>
    </row>
    <row r="1069" spans="1:4" x14ac:dyDescent="0.25">
      <c r="A1069" s="16">
        <v>2694</v>
      </c>
      <c r="B1069" s="14">
        <v>45348</v>
      </c>
      <c r="C1069" s="9">
        <v>1</v>
      </c>
      <c r="D1069" s="9">
        <v>63.06</v>
      </c>
    </row>
    <row r="1070" spans="1:4" x14ac:dyDescent="0.25">
      <c r="A1070" s="16">
        <v>2697</v>
      </c>
      <c r="B1070" s="14">
        <v>45373</v>
      </c>
      <c r="C1070" s="9">
        <v>1</v>
      </c>
      <c r="D1070" s="9">
        <v>72.44</v>
      </c>
    </row>
    <row r="1071" spans="1:4" x14ac:dyDescent="0.25">
      <c r="A1071" s="16">
        <v>2699</v>
      </c>
      <c r="B1071" s="14">
        <v>45342</v>
      </c>
      <c r="C1071" s="9">
        <v>1</v>
      </c>
      <c r="D1071" s="9">
        <v>54.99</v>
      </c>
    </row>
    <row r="1072" spans="1:4" x14ac:dyDescent="0.25">
      <c r="A1072" s="16">
        <v>2706</v>
      </c>
      <c r="B1072" s="14">
        <v>45378</v>
      </c>
      <c r="C1072" s="9">
        <v>2</v>
      </c>
      <c r="D1072" s="9">
        <v>134.85000000000002</v>
      </c>
    </row>
    <row r="1073" spans="1:4" x14ac:dyDescent="0.25">
      <c r="A1073" s="16">
        <v>2710</v>
      </c>
      <c r="B1073" s="14">
        <v>45378</v>
      </c>
      <c r="C1073" s="9">
        <v>2</v>
      </c>
      <c r="D1073" s="9">
        <v>69.83</v>
      </c>
    </row>
    <row r="1074" spans="1:4" x14ac:dyDescent="0.25">
      <c r="A1074" s="16">
        <v>2711</v>
      </c>
      <c r="B1074" s="14">
        <v>45360</v>
      </c>
      <c r="C1074" s="9">
        <v>2</v>
      </c>
      <c r="D1074" s="9">
        <v>105.92</v>
      </c>
    </row>
    <row r="1075" spans="1:4" x14ac:dyDescent="0.25">
      <c r="A1075" s="16">
        <v>2712</v>
      </c>
      <c r="B1075" s="14">
        <v>45373</v>
      </c>
      <c r="C1075" s="9">
        <v>1</v>
      </c>
      <c r="D1075" s="9">
        <v>67.22</v>
      </c>
    </row>
    <row r="1076" spans="1:4" x14ac:dyDescent="0.25">
      <c r="A1076" s="16">
        <v>2713</v>
      </c>
      <c r="B1076" s="14">
        <v>45367</v>
      </c>
      <c r="C1076" s="9">
        <v>1</v>
      </c>
      <c r="D1076" s="9">
        <v>83.44</v>
      </c>
    </row>
    <row r="1077" spans="1:4" x14ac:dyDescent="0.25">
      <c r="A1077" s="16">
        <v>2714</v>
      </c>
      <c r="B1077" s="14">
        <v>45334</v>
      </c>
      <c r="C1077" s="9">
        <v>1</v>
      </c>
      <c r="D1077" s="9">
        <v>91.72</v>
      </c>
    </row>
    <row r="1078" spans="1:4" x14ac:dyDescent="0.25">
      <c r="A1078" s="16">
        <v>2715</v>
      </c>
      <c r="B1078" s="14">
        <v>45375</v>
      </c>
      <c r="C1078" s="9">
        <v>1</v>
      </c>
      <c r="D1078" s="9">
        <v>78.86</v>
      </c>
    </row>
    <row r="1079" spans="1:4" x14ac:dyDescent="0.25">
      <c r="A1079" s="16">
        <v>2718</v>
      </c>
      <c r="B1079" s="14">
        <v>45370</v>
      </c>
      <c r="C1079" s="9">
        <v>1</v>
      </c>
      <c r="D1079" s="9">
        <v>82.99</v>
      </c>
    </row>
    <row r="1080" spans="1:4" x14ac:dyDescent="0.25">
      <c r="A1080" s="16">
        <v>2724</v>
      </c>
      <c r="B1080" s="14">
        <v>45303</v>
      </c>
      <c r="C1080" s="9">
        <v>1</v>
      </c>
      <c r="D1080" s="9">
        <v>55.88</v>
      </c>
    </row>
    <row r="1081" spans="1:4" x14ac:dyDescent="0.25">
      <c r="A1081" s="16">
        <v>2725</v>
      </c>
      <c r="B1081" s="14">
        <v>45371</v>
      </c>
      <c r="C1081" s="9">
        <v>1</v>
      </c>
      <c r="D1081" s="9">
        <v>60.69</v>
      </c>
    </row>
    <row r="1082" spans="1:4" x14ac:dyDescent="0.25">
      <c r="A1082" s="16">
        <v>2730</v>
      </c>
      <c r="B1082" s="14">
        <v>45357</v>
      </c>
      <c r="C1082" s="9">
        <v>1</v>
      </c>
      <c r="D1082" s="9">
        <v>103.78</v>
      </c>
    </row>
    <row r="1083" spans="1:4" x14ac:dyDescent="0.25">
      <c r="A1083" s="16">
        <v>2732</v>
      </c>
      <c r="B1083" s="14">
        <v>45351</v>
      </c>
      <c r="C1083" s="9">
        <v>2</v>
      </c>
      <c r="D1083" s="9">
        <v>89.34</v>
      </c>
    </row>
    <row r="1084" spans="1:4" x14ac:dyDescent="0.25">
      <c r="A1084" s="16">
        <v>2737</v>
      </c>
      <c r="B1084" s="14">
        <v>45315</v>
      </c>
      <c r="C1084" s="9">
        <v>2</v>
      </c>
      <c r="D1084" s="9">
        <v>136.63</v>
      </c>
    </row>
    <row r="1085" spans="1:4" x14ac:dyDescent="0.25">
      <c r="A1085" s="16">
        <v>2738</v>
      </c>
      <c r="B1085" s="14">
        <v>45346</v>
      </c>
      <c r="C1085" s="9">
        <v>1</v>
      </c>
      <c r="D1085" s="9">
        <v>61.89</v>
      </c>
    </row>
    <row r="1086" spans="1:4" x14ac:dyDescent="0.25">
      <c r="A1086" s="16">
        <v>2739</v>
      </c>
      <c r="B1086" s="14">
        <v>45379</v>
      </c>
      <c r="C1086" s="9">
        <v>1</v>
      </c>
      <c r="D1086" s="9">
        <v>62.99</v>
      </c>
    </row>
    <row r="1087" spans="1:4" x14ac:dyDescent="0.25">
      <c r="A1087" s="16">
        <v>2740</v>
      </c>
      <c r="B1087" s="14">
        <v>45379</v>
      </c>
      <c r="C1087" s="9">
        <v>1</v>
      </c>
      <c r="D1087" s="9">
        <v>96.48</v>
      </c>
    </row>
    <row r="1088" spans="1:4" x14ac:dyDescent="0.25">
      <c r="A1088" s="16">
        <v>2742</v>
      </c>
      <c r="B1088" s="14">
        <v>45330</v>
      </c>
      <c r="C1088" s="9">
        <v>1</v>
      </c>
      <c r="D1088" s="9">
        <v>48.06</v>
      </c>
    </row>
    <row r="1089" spans="1:4" x14ac:dyDescent="0.25">
      <c r="A1089" s="16">
        <v>2745</v>
      </c>
      <c r="B1089" s="14">
        <v>45305</v>
      </c>
      <c r="C1089" s="9">
        <v>1</v>
      </c>
      <c r="D1089" s="9">
        <v>95.06</v>
      </c>
    </row>
    <row r="1090" spans="1:4" x14ac:dyDescent="0.25">
      <c r="A1090" s="16">
        <v>2746</v>
      </c>
      <c r="B1090" s="14">
        <v>45375</v>
      </c>
      <c r="C1090" s="9">
        <v>2</v>
      </c>
      <c r="D1090" s="9">
        <v>64.400000000000006</v>
      </c>
    </row>
    <row r="1091" spans="1:4" x14ac:dyDescent="0.25">
      <c r="A1091" s="16">
        <v>2748</v>
      </c>
      <c r="B1091" s="14">
        <v>45357</v>
      </c>
      <c r="C1091" s="9">
        <v>1</v>
      </c>
      <c r="D1091" s="9">
        <v>27.85</v>
      </c>
    </row>
    <row r="1092" spans="1:4" x14ac:dyDescent="0.25">
      <c r="A1092" s="16">
        <v>2750</v>
      </c>
      <c r="B1092" s="14">
        <v>45376</v>
      </c>
      <c r="C1092" s="9">
        <v>1</v>
      </c>
      <c r="D1092" s="9">
        <v>46.02</v>
      </c>
    </row>
    <row r="1093" spans="1:4" x14ac:dyDescent="0.25">
      <c r="A1093" s="16">
        <v>2759</v>
      </c>
      <c r="B1093" s="14">
        <v>45314</v>
      </c>
      <c r="C1093" s="9">
        <v>1</v>
      </c>
      <c r="D1093" s="9">
        <v>88.23</v>
      </c>
    </row>
    <row r="1094" spans="1:4" x14ac:dyDescent="0.25">
      <c r="A1094" s="16">
        <v>2764</v>
      </c>
      <c r="B1094" s="14">
        <v>45358</v>
      </c>
      <c r="C1094" s="9">
        <v>1</v>
      </c>
      <c r="D1094" s="9">
        <v>82.39</v>
      </c>
    </row>
    <row r="1095" spans="1:4" x14ac:dyDescent="0.25">
      <c r="A1095" s="16">
        <v>2765</v>
      </c>
      <c r="B1095" s="14">
        <v>45356</v>
      </c>
      <c r="C1095" s="9">
        <v>1</v>
      </c>
      <c r="D1095" s="9">
        <v>77.430000000000007</v>
      </c>
    </row>
    <row r="1096" spans="1:4" x14ac:dyDescent="0.25">
      <c r="A1096" s="16">
        <v>2767</v>
      </c>
      <c r="B1096" s="14">
        <v>45305</v>
      </c>
      <c r="C1096" s="9">
        <v>1</v>
      </c>
      <c r="D1096" s="9">
        <v>75.77</v>
      </c>
    </row>
    <row r="1097" spans="1:4" x14ac:dyDescent="0.25">
      <c r="A1097" s="16">
        <v>2772</v>
      </c>
      <c r="B1097" s="14">
        <v>45300</v>
      </c>
      <c r="C1097" s="9">
        <v>1</v>
      </c>
      <c r="D1097" s="9">
        <v>48.46</v>
      </c>
    </row>
    <row r="1098" spans="1:4" x14ac:dyDescent="0.25">
      <c r="A1098" s="16">
        <v>2773</v>
      </c>
      <c r="B1098" s="14">
        <v>45329</v>
      </c>
      <c r="C1098" s="9">
        <v>1</v>
      </c>
      <c r="D1098" s="9">
        <v>86.84</v>
      </c>
    </row>
    <row r="1099" spans="1:4" x14ac:dyDescent="0.25">
      <c r="A1099" s="16">
        <v>2774</v>
      </c>
      <c r="B1099" s="14">
        <v>45366</v>
      </c>
      <c r="C1099" s="9">
        <v>1</v>
      </c>
      <c r="D1099" s="9">
        <v>108.61</v>
      </c>
    </row>
    <row r="1100" spans="1:4" x14ac:dyDescent="0.25">
      <c r="A1100" s="16">
        <v>2776</v>
      </c>
      <c r="B1100" s="14">
        <v>45299</v>
      </c>
      <c r="C1100" s="9">
        <v>1</v>
      </c>
      <c r="D1100" s="9">
        <v>100.29</v>
      </c>
    </row>
    <row r="1101" spans="1:4" x14ac:dyDescent="0.25">
      <c r="A1101" s="16">
        <v>2777</v>
      </c>
      <c r="B1101" s="14">
        <v>45369</v>
      </c>
      <c r="C1101" s="9">
        <v>1</v>
      </c>
      <c r="D1101" s="9">
        <v>62.18</v>
      </c>
    </row>
    <row r="1102" spans="1:4" x14ac:dyDescent="0.25">
      <c r="A1102" s="16">
        <v>2778</v>
      </c>
      <c r="B1102" s="14">
        <v>45371</v>
      </c>
      <c r="C1102" s="9">
        <v>1</v>
      </c>
      <c r="D1102" s="9">
        <v>104.93</v>
      </c>
    </row>
    <row r="1103" spans="1:4" x14ac:dyDescent="0.25">
      <c r="A1103" s="16">
        <v>2780</v>
      </c>
      <c r="B1103" s="14">
        <v>45328</v>
      </c>
      <c r="C1103" s="9">
        <v>1</v>
      </c>
      <c r="D1103" s="9">
        <v>56.78</v>
      </c>
    </row>
    <row r="1104" spans="1:4" x14ac:dyDescent="0.25">
      <c r="A1104" s="16">
        <v>2782</v>
      </c>
      <c r="B1104" s="14">
        <v>45296</v>
      </c>
      <c r="C1104" s="9">
        <v>1</v>
      </c>
      <c r="D1104" s="9">
        <v>62.41</v>
      </c>
    </row>
    <row r="1105" spans="1:4" x14ac:dyDescent="0.25">
      <c r="A1105" s="16">
        <v>2784</v>
      </c>
      <c r="B1105" s="14">
        <v>45313</v>
      </c>
      <c r="C1105" s="9">
        <v>1</v>
      </c>
      <c r="D1105" s="9">
        <v>78.39</v>
      </c>
    </row>
    <row r="1106" spans="1:4" x14ac:dyDescent="0.25">
      <c r="A1106" s="16">
        <v>2785</v>
      </c>
      <c r="B1106" s="14">
        <v>45341</v>
      </c>
      <c r="C1106" s="9">
        <v>1</v>
      </c>
      <c r="D1106" s="9">
        <v>73.5</v>
      </c>
    </row>
    <row r="1107" spans="1:4" x14ac:dyDescent="0.25">
      <c r="A1107" s="16">
        <v>2786</v>
      </c>
      <c r="B1107" s="14">
        <v>45378</v>
      </c>
      <c r="C1107" s="9">
        <v>1</v>
      </c>
      <c r="D1107" s="9">
        <v>29.64</v>
      </c>
    </row>
    <row r="1108" spans="1:4" x14ac:dyDescent="0.25">
      <c r="A1108" s="16">
        <v>2788</v>
      </c>
      <c r="B1108" s="14">
        <v>45333</v>
      </c>
      <c r="C1108" s="9">
        <v>1</v>
      </c>
      <c r="D1108" s="9">
        <v>57.36</v>
      </c>
    </row>
    <row r="1109" spans="1:4" x14ac:dyDescent="0.25">
      <c r="A1109" s="16">
        <v>2792</v>
      </c>
      <c r="B1109" s="14">
        <v>45294</v>
      </c>
      <c r="C1109" s="9">
        <v>1</v>
      </c>
      <c r="D1109" s="9">
        <v>99.28</v>
      </c>
    </row>
    <row r="1110" spans="1:4" x14ac:dyDescent="0.25">
      <c r="A1110" s="16">
        <v>2793</v>
      </c>
      <c r="B1110" s="14">
        <v>45306</v>
      </c>
      <c r="C1110" s="9">
        <v>1</v>
      </c>
      <c r="D1110" s="9">
        <v>43.38</v>
      </c>
    </row>
    <row r="1111" spans="1:4" x14ac:dyDescent="0.25">
      <c r="A1111" s="16">
        <v>2795</v>
      </c>
      <c r="B1111" s="14">
        <v>45309</v>
      </c>
      <c r="C1111" s="9">
        <v>1</v>
      </c>
      <c r="D1111" s="9">
        <v>85.71</v>
      </c>
    </row>
    <row r="1112" spans="1:4" x14ac:dyDescent="0.25">
      <c r="A1112" s="16">
        <v>2798</v>
      </c>
      <c r="B1112" s="14">
        <v>45359</v>
      </c>
      <c r="C1112" s="9">
        <v>1</v>
      </c>
      <c r="D1112" s="9">
        <v>85.28</v>
      </c>
    </row>
    <row r="1113" spans="1:4" x14ac:dyDescent="0.25">
      <c r="A1113" s="16">
        <v>2799</v>
      </c>
      <c r="B1113" s="14">
        <v>45381</v>
      </c>
      <c r="C1113" s="9">
        <v>1</v>
      </c>
      <c r="D1113" s="9">
        <v>55.23</v>
      </c>
    </row>
    <row r="1114" spans="1:4" x14ac:dyDescent="0.25">
      <c r="A1114" s="16">
        <v>2800</v>
      </c>
      <c r="B1114" s="14">
        <v>45351</v>
      </c>
      <c r="C1114" s="9">
        <v>1</v>
      </c>
      <c r="D1114" s="9">
        <v>49.9</v>
      </c>
    </row>
    <row r="1115" spans="1:4" x14ac:dyDescent="0.25">
      <c r="A1115" s="16">
        <v>2802</v>
      </c>
      <c r="B1115" s="14">
        <v>45308</v>
      </c>
      <c r="C1115" s="9">
        <v>1</v>
      </c>
      <c r="D1115" s="9">
        <v>28.4</v>
      </c>
    </row>
    <row r="1116" spans="1:4" x14ac:dyDescent="0.25">
      <c r="A1116" s="16">
        <v>2803</v>
      </c>
      <c r="B1116" s="14">
        <v>45360</v>
      </c>
      <c r="C1116" s="9">
        <v>1</v>
      </c>
      <c r="D1116" s="9">
        <v>52.87</v>
      </c>
    </row>
    <row r="1117" spans="1:4" x14ac:dyDescent="0.25">
      <c r="A1117" s="16">
        <v>2807</v>
      </c>
      <c r="B1117" s="14">
        <v>45328</v>
      </c>
      <c r="C1117" s="9">
        <v>1</v>
      </c>
      <c r="D1117" s="9">
        <v>43.25</v>
      </c>
    </row>
    <row r="1118" spans="1:4" x14ac:dyDescent="0.25">
      <c r="A1118" s="16">
        <v>2808</v>
      </c>
      <c r="B1118" s="14">
        <v>45362</v>
      </c>
      <c r="C1118" s="9">
        <v>2</v>
      </c>
      <c r="D1118" s="9">
        <v>120.33</v>
      </c>
    </row>
    <row r="1119" spans="1:4" x14ac:dyDescent="0.25">
      <c r="A1119" s="16">
        <v>2810</v>
      </c>
      <c r="B1119" s="14">
        <v>45307</v>
      </c>
      <c r="C1119" s="9">
        <v>1</v>
      </c>
      <c r="D1119" s="9">
        <v>55.71</v>
      </c>
    </row>
    <row r="1120" spans="1:4" x14ac:dyDescent="0.25">
      <c r="A1120" s="16">
        <v>2814</v>
      </c>
      <c r="B1120" s="14">
        <v>45313</v>
      </c>
      <c r="C1120" s="9">
        <v>1</v>
      </c>
      <c r="D1120" s="9">
        <v>50.45</v>
      </c>
    </row>
    <row r="1121" spans="1:4" x14ac:dyDescent="0.25">
      <c r="A1121" s="16">
        <v>2822</v>
      </c>
      <c r="B1121" s="14">
        <v>45310</v>
      </c>
      <c r="C1121" s="9">
        <v>1</v>
      </c>
      <c r="D1121" s="9">
        <v>53.19</v>
      </c>
    </row>
    <row r="1122" spans="1:4" x14ac:dyDescent="0.25">
      <c r="A1122" s="16">
        <v>2823</v>
      </c>
      <c r="B1122" s="14">
        <v>45311</v>
      </c>
      <c r="C1122" s="9">
        <v>1</v>
      </c>
      <c r="D1122" s="9">
        <v>84.34</v>
      </c>
    </row>
    <row r="1123" spans="1:4" x14ac:dyDescent="0.25">
      <c r="A1123" s="16">
        <v>2825</v>
      </c>
      <c r="B1123" s="14">
        <v>45377</v>
      </c>
      <c r="C1123" s="9">
        <v>2</v>
      </c>
      <c r="D1123" s="9">
        <v>171.05</v>
      </c>
    </row>
    <row r="1124" spans="1:4" x14ac:dyDescent="0.25">
      <c r="A1124" s="16">
        <v>2828</v>
      </c>
      <c r="B1124" s="14">
        <v>45356</v>
      </c>
      <c r="C1124" s="9">
        <v>1</v>
      </c>
      <c r="D1124" s="9">
        <v>82.96</v>
      </c>
    </row>
    <row r="1125" spans="1:4" x14ac:dyDescent="0.25">
      <c r="A1125" s="16">
        <v>2830</v>
      </c>
      <c r="B1125" s="14">
        <v>45326</v>
      </c>
      <c r="C1125" s="9">
        <v>1</v>
      </c>
      <c r="D1125" s="9">
        <v>85.2</v>
      </c>
    </row>
    <row r="1126" spans="1:4" x14ac:dyDescent="0.25">
      <c r="A1126" s="16">
        <v>2831</v>
      </c>
      <c r="B1126" s="14">
        <v>45338</v>
      </c>
      <c r="C1126" s="9">
        <v>2</v>
      </c>
      <c r="D1126" s="9">
        <v>163.35000000000002</v>
      </c>
    </row>
    <row r="1127" spans="1:4" x14ac:dyDescent="0.25">
      <c r="A1127" s="16">
        <v>2832</v>
      </c>
      <c r="B1127" s="14">
        <v>45293</v>
      </c>
      <c r="C1127" s="9">
        <v>1</v>
      </c>
      <c r="D1127" s="9">
        <v>32.92</v>
      </c>
    </row>
    <row r="1128" spans="1:4" x14ac:dyDescent="0.25">
      <c r="A1128" s="16">
        <v>2833</v>
      </c>
      <c r="B1128" s="14">
        <v>45382</v>
      </c>
      <c r="C1128" s="9">
        <v>1</v>
      </c>
      <c r="D1128" s="9">
        <v>46.25</v>
      </c>
    </row>
    <row r="1129" spans="1:4" x14ac:dyDescent="0.25">
      <c r="A1129" s="16">
        <v>2834</v>
      </c>
      <c r="B1129" s="14">
        <v>45329</v>
      </c>
      <c r="C1129" s="9">
        <v>2</v>
      </c>
      <c r="D1129" s="9">
        <v>123.41</v>
      </c>
    </row>
    <row r="1130" spans="1:4" x14ac:dyDescent="0.25">
      <c r="A1130" s="16">
        <v>2835</v>
      </c>
      <c r="B1130" s="14">
        <v>45295</v>
      </c>
      <c r="C1130" s="9">
        <v>1</v>
      </c>
      <c r="D1130" s="9">
        <v>78.47</v>
      </c>
    </row>
    <row r="1131" spans="1:4" x14ac:dyDescent="0.25">
      <c r="A1131" s="16">
        <v>2837</v>
      </c>
      <c r="B1131" s="14">
        <v>45366</v>
      </c>
      <c r="C1131" s="9">
        <v>2</v>
      </c>
      <c r="D1131" s="9">
        <v>129.02000000000001</v>
      </c>
    </row>
    <row r="1132" spans="1:4" x14ac:dyDescent="0.25">
      <c r="A1132" s="16">
        <v>2838</v>
      </c>
      <c r="B1132" s="14">
        <v>45336</v>
      </c>
      <c r="C1132" s="9">
        <v>2</v>
      </c>
      <c r="D1132" s="9">
        <v>77.75</v>
      </c>
    </row>
    <row r="1133" spans="1:4" x14ac:dyDescent="0.25">
      <c r="A1133" s="16">
        <v>2843</v>
      </c>
      <c r="B1133" s="14">
        <v>45362</v>
      </c>
      <c r="C1133" s="9">
        <v>1</v>
      </c>
      <c r="D1133" s="9">
        <v>58.22</v>
      </c>
    </row>
    <row r="1134" spans="1:4" x14ac:dyDescent="0.25">
      <c r="A1134" s="16">
        <v>2845</v>
      </c>
      <c r="B1134" s="14">
        <v>45338</v>
      </c>
      <c r="C1134" s="9">
        <v>1</v>
      </c>
      <c r="D1134" s="9">
        <v>43.31</v>
      </c>
    </row>
    <row r="1135" spans="1:4" x14ac:dyDescent="0.25">
      <c r="A1135" s="16">
        <v>2847</v>
      </c>
      <c r="B1135" s="14">
        <v>45371</v>
      </c>
      <c r="C1135" s="9">
        <v>1</v>
      </c>
      <c r="D1135" s="9">
        <v>32.81</v>
      </c>
    </row>
    <row r="1136" spans="1:4" x14ac:dyDescent="0.25">
      <c r="A1136" s="16">
        <v>2851</v>
      </c>
      <c r="B1136" s="14">
        <v>45352</v>
      </c>
      <c r="C1136" s="9">
        <v>1</v>
      </c>
      <c r="D1136" s="9">
        <v>61.13</v>
      </c>
    </row>
    <row r="1137" spans="1:4" x14ac:dyDescent="0.25">
      <c r="A1137" s="16">
        <v>2857</v>
      </c>
      <c r="B1137" s="14">
        <v>45308</v>
      </c>
      <c r="C1137" s="9">
        <v>1</v>
      </c>
      <c r="D1137" s="9">
        <v>43.04</v>
      </c>
    </row>
    <row r="1138" spans="1:4" x14ac:dyDescent="0.25">
      <c r="A1138" s="16">
        <v>2858</v>
      </c>
      <c r="B1138" s="14">
        <v>45380</v>
      </c>
      <c r="C1138" s="9">
        <v>1</v>
      </c>
      <c r="D1138" s="9">
        <v>46.8</v>
      </c>
    </row>
    <row r="1139" spans="1:4" x14ac:dyDescent="0.25">
      <c r="A1139" s="16">
        <v>2860</v>
      </c>
      <c r="B1139" s="14">
        <v>45374</v>
      </c>
      <c r="C1139" s="9">
        <v>2</v>
      </c>
      <c r="D1139" s="9">
        <v>196.5</v>
      </c>
    </row>
    <row r="1140" spans="1:4" x14ac:dyDescent="0.25">
      <c r="A1140" s="16">
        <v>2868</v>
      </c>
      <c r="B1140" s="14">
        <v>45337</v>
      </c>
      <c r="C1140" s="9">
        <v>1</v>
      </c>
      <c r="D1140" s="9">
        <v>75.5</v>
      </c>
    </row>
    <row r="1141" spans="1:4" x14ac:dyDescent="0.25">
      <c r="A1141" s="16">
        <v>2869</v>
      </c>
      <c r="B1141" s="14">
        <v>45361</v>
      </c>
      <c r="C1141" s="9">
        <v>2</v>
      </c>
      <c r="D1141" s="9">
        <v>203.9</v>
      </c>
    </row>
    <row r="1142" spans="1:4" x14ac:dyDescent="0.25">
      <c r="A1142" s="16">
        <v>2870</v>
      </c>
      <c r="B1142" s="14">
        <v>45361</v>
      </c>
      <c r="C1142" s="9">
        <v>1</v>
      </c>
      <c r="D1142" s="9">
        <v>67.510000000000005</v>
      </c>
    </row>
    <row r="1143" spans="1:4" x14ac:dyDescent="0.25">
      <c r="A1143" s="16">
        <v>2874</v>
      </c>
      <c r="B1143" s="14">
        <v>45329</v>
      </c>
      <c r="C1143" s="9">
        <v>1</v>
      </c>
      <c r="D1143" s="9">
        <v>60.85</v>
      </c>
    </row>
    <row r="1144" spans="1:4" x14ac:dyDescent="0.25">
      <c r="A1144" s="16">
        <v>2880</v>
      </c>
      <c r="B1144" s="14">
        <v>45309</v>
      </c>
      <c r="C1144" s="9">
        <v>2</v>
      </c>
      <c r="D1144" s="9">
        <v>115.36000000000001</v>
      </c>
    </row>
    <row r="1145" spans="1:4" x14ac:dyDescent="0.25">
      <c r="A1145" s="16">
        <v>2882</v>
      </c>
      <c r="B1145" s="14">
        <v>45367</v>
      </c>
      <c r="C1145" s="9">
        <v>1</v>
      </c>
      <c r="D1145" s="9">
        <v>46.06</v>
      </c>
    </row>
    <row r="1146" spans="1:4" x14ac:dyDescent="0.25">
      <c r="A1146" s="16">
        <v>2883</v>
      </c>
      <c r="B1146" s="14">
        <v>45350</v>
      </c>
      <c r="C1146" s="9">
        <v>3</v>
      </c>
      <c r="D1146" s="9">
        <v>155.67000000000002</v>
      </c>
    </row>
    <row r="1147" spans="1:4" x14ac:dyDescent="0.25">
      <c r="A1147" s="16">
        <v>2885</v>
      </c>
      <c r="B1147" s="14">
        <v>45359</v>
      </c>
      <c r="C1147" s="9">
        <v>1</v>
      </c>
      <c r="D1147" s="9">
        <v>71.099999999999994</v>
      </c>
    </row>
    <row r="1148" spans="1:4" x14ac:dyDescent="0.25">
      <c r="A1148" s="16">
        <v>2892</v>
      </c>
      <c r="B1148" s="14">
        <v>45302</v>
      </c>
      <c r="C1148" s="9">
        <v>1</v>
      </c>
      <c r="D1148" s="9">
        <v>34.89</v>
      </c>
    </row>
    <row r="1149" spans="1:4" x14ac:dyDescent="0.25">
      <c r="A1149" s="16">
        <v>2895</v>
      </c>
      <c r="B1149" s="14">
        <v>45307</v>
      </c>
      <c r="C1149" s="9">
        <v>1</v>
      </c>
      <c r="D1149" s="9">
        <v>32.54</v>
      </c>
    </row>
    <row r="1150" spans="1:4" x14ac:dyDescent="0.25">
      <c r="A1150" s="16">
        <v>2901</v>
      </c>
      <c r="B1150" s="14">
        <v>45292</v>
      </c>
      <c r="C1150" s="9">
        <v>1</v>
      </c>
      <c r="D1150" s="9">
        <v>29.95</v>
      </c>
    </row>
    <row r="1151" spans="1:4" x14ac:dyDescent="0.25">
      <c r="A1151" s="16">
        <v>2903</v>
      </c>
      <c r="B1151" s="14">
        <v>45303</v>
      </c>
      <c r="C1151" s="9">
        <v>2</v>
      </c>
      <c r="D1151" s="9">
        <v>147.59</v>
      </c>
    </row>
    <row r="1152" spans="1:4" x14ac:dyDescent="0.25">
      <c r="A1152" s="16">
        <v>2909</v>
      </c>
      <c r="B1152" s="14">
        <v>45336</v>
      </c>
      <c r="C1152" s="9">
        <v>1</v>
      </c>
      <c r="D1152" s="9">
        <v>100.49</v>
      </c>
    </row>
    <row r="1153" spans="1:4" x14ac:dyDescent="0.25">
      <c r="A1153" s="16">
        <v>2910</v>
      </c>
      <c r="B1153" s="14">
        <v>45318</v>
      </c>
      <c r="C1153" s="9">
        <v>1</v>
      </c>
      <c r="D1153" s="9">
        <v>34.89</v>
      </c>
    </row>
    <row r="1154" spans="1:4" x14ac:dyDescent="0.25">
      <c r="A1154" s="16">
        <v>2912</v>
      </c>
      <c r="B1154" s="14">
        <v>45363</v>
      </c>
      <c r="C1154" s="9">
        <v>1</v>
      </c>
      <c r="D1154" s="9">
        <v>89.87</v>
      </c>
    </row>
    <row r="1155" spans="1:4" x14ac:dyDescent="0.25">
      <c r="A1155" s="16">
        <v>2913</v>
      </c>
      <c r="B1155" s="14">
        <v>45307</v>
      </c>
      <c r="C1155" s="9">
        <v>1</v>
      </c>
      <c r="D1155" s="9">
        <v>45.07</v>
      </c>
    </row>
    <row r="1156" spans="1:4" x14ac:dyDescent="0.25">
      <c r="A1156" s="16">
        <v>2914</v>
      </c>
      <c r="B1156" s="14">
        <v>45301</v>
      </c>
      <c r="C1156" s="9">
        <v>1</v>
      </c>
      <c r="D1156" s="9">
        <v>74.260000000000005</v>
      </c>
    </row>
    <row r="1157" spans="1:4" x14ac:dyDescent="0.25">
      <c r="A1157" s="16">
        <v>2917</v>
      </c>
      <c r="B1157" s="14">
        <v>45358</v>
      </c>
      <c r="C1157" s="9">
        <v>2</v>
      </c>
      <c r="D1157" s="9">
        <v>169.62</v>
      </c>
    </row>
    <row r="1158" spans="1:4" x14ac:dyDescent="0.25">
      <c r="A1158" s="16">
        <v>2918</v>
      </c>
      <c r="B1158" s="14">
        <v>45340</v>
      </c>
      <c r="C1158" s="9">
        <v>2</v>
      </c>
      <c r="D1158" s="9">
        <v>156.97</v>
      </c>
    </row>
    <row r="1159" spans="1:4" x14ac:dyDescent="0.25">
      <c r="A1159" s="16">
        <v>2919</v>
      </c>
      <c r="B1159" s="14">
        <v>45321</v>
      </c>
      <c r="C1159" s="9">
        <v>1</v>
      </c>
      <c r="D1159" s="9">
        <v>56.35</v>
      </c>
    </row>
    <row r="1160" spans="1:4" x14ac:dyDescent="0.25">
      <c r="A1160" s="16">
        <v>2922</v>
      </c>
      <c r="B1160" s="14">
        <v>45306</v>
      </c>
      <c r="C1160" s="9">
        <v>1</v>
      </c>
      <c r="D1160" s="9">
        <v>93.84</v>
      </c>
    </row>
    <row r="1161" spans="1:4" x14ac:dyDescent="0.25">
      <c r="A1161" s="16">
        <v>2926</v>
      </c>
      <c r="B1161" s="14">
        <v>45313</v>
      </c>
      <c r="C1161" s="9">
        <v>1</v>
      </c>
      <c r="D1161" s="9">
        <v>85.45</v>
      </c>
    </row>
    <row r="1162" spans="1:4" x14ac:dyDescent="0.25">
      <c r="A1162" s="16">
        <v>2928</v>
      </c>
      <c r="B1162" s="14">
        <v>45338</v>
      </c>
      <c r="C1162" s="9">
        <v>1</v>
      </c>
      <c r="D1162" s="9">
        <v>32.79</v>
      </c>
    </row>
    <row r="1163" spans="1:4" x14ac:dyDescent="0.25">
      <c r="A1163" s="16">
        <v>2929</v>
      </c>
      <c r="B1163" s="14">
        <v>45369</v>
      </c>
      <c r="C1163" s="9">
        <v>2</v>
      </c>
      <c r="D1163" s="9">
        <v>139.78</v>
      </c>
    </row>
    <row r="1164" spans="1:4" x14ac:dyDescent="0.25">
      <c r="A1164" s="16">
        <v>2931</v>
      </c>
      <c r="B1164" s="14">
        <v>45307</v>
      </c>
      <c r="C1164" s="9">
        <v>2</v>
      </c>
      <c r="D1164" s="9">
        <v>157.63</v>
      </c>
    </row>
    <row r="1165" spans="1:4" x14ac:dyDescent="0.25">
      <c r="A1165" s="16">
        <v>2932</v>
      </c>
      <c r="B1165" s="14">
        <v>45328</v>
      </c>
      <c r="C1165" s="9">
        <v>1</v>
      </c>
      <c r="D1165" s="9">
        <v>60.27</v>
      </c>
    </row>
    <row r="1166" spans="1:4" x14ac:dyDescent="0.25">
      <c r="A1166" s="16">
        <v>2933</v>
      </c>
      <c r="B1166" s="14">
        <v>45361</v>
      </c>
      <c r="C1166" s="9">
        <v>1</v>
      </c>
      <c r="D1166" s="9">
        <v>40.08</v>
      </c>
    </row>
    <row r="1167" spans="1:4" x14ac:dyDescent="0.25">
      <c r="A1167" s="16">
        <v>2937</v>
      </c>
      <c r="B1167" s="14">
        <v>45380</v>
      </c>
      <c r="C1167" s="9">
        <v>2</v>
      </c>
      <c r="D1167" s="9">
        <v>145.95000000000002</v>
      </c>
    </row>
    <row r="1168" spans="1:4" x14ac:dyDescent="0.25">
      <c r="A1168" s="16">
        <v>2938</v>
      </c>
      <c r="B1168" s="14">
        <v>45320</v>
      </c>
      <c r="C1168" s="9">
        <v>1</v>
      </c>
      <c r="D1168" s="9">
        <v>76.819999999999993</v>
      </c>
    </row>
    <row r="1169" spans="1:4" x14ac:dyDescent="0.25">
      <c r="A1169" s="16">
        <v>2940</v>
      </c>
      <c r="B1169" s="14">
        <v>45375</v>
      </c>
      <c r="C1169" s="9">
        <v>2</v>
      </c>
      <c r="D1169" s="9">
        <v>181.63</v>
      </c>
    </row>
    <row r="1170" spans="1:4" x14ac:dyDescent="0.25">
      <c r="A1170" s="16">
        <v>2941</v>
      </c>
      <c r="B1170" s="14">
        <v>45341</v>
      </c>
      <c r="C1170" s="9">
        <v>1</v>
      </c>
      <c r="D1170" s="9">
        <v>93.21</v>
      </c>
    </row>
    <row r="1171" spans="1:4" x14ac:dyDescent="0.25">
      <c r="A1171" s="16">
        <v>2943</v>
      </c>
      <c r="B1171" s="14">
        <v>45370</v>
      </c>
      <c r="C1171" s="9">
        <v>1</v>
      </c>
      <c r="D1171" s="9">
        <v>56.48</v>
      </c>
    </row>
    <row r="1172" spans="1:4" x14ac:dyDescent="0.25">
      <c r="A1172" s="16">
        <v>2944</v>
      </c>
      <c r="B1172" s="14">
        <v>45359</v>
      </c>
      <c r="C1172" s="9">
        <v>2</v>
      </c>
      <c r="D1172" s="9">
        <v>133.44999999999999</v>
      </c>
    </row>
    <row r="1173" spans="1:4" x14ac:dyDescent="0.25">
      <c r="A1173" s="16">
        <v>2945</v>
      </c>
      <c r="B1173" s="14">
        <v>45356</v>
      </c>
      <c r="C1173" s="9">
        <v>2</v>
      </c>
      <c r="D1173" s="9">
        <v>165.88</v>
      </c>
    </row>
    <row r="1174" spans="1:4" x14ac:dyDescent="0.25">
      <c r="A1174" s="16">
        <v>2949</v>
      </c>
      <c r="B1174" s="14">
        <v>45327</v>
      </c>
      <c r="C1174" s="9">
        <v>1</v>
      </c>
      <c r="D1174" s="9">
        <v>71.69</v>
      </c>
    </row>
    <row r="1175" spans="1:4" x14ac:dyDescent="0.25">
      <c r="A1175" s="16">
        <v>2951</v>
      </c>
      <c r="B1175" s="14">
        <v>45315</v>
      </c>
      <c r="C1175" s="9">
        <v>1</v>
      </c>
      <c r="D1175" s="9">
        <v>70.63</v>
      </c>
    </row>
    <row r="1176" spans="1:4" x14ac:dyDescent="0.25">
      <c r="A1176" s="16">
        <v>2953</v>
      </c>
      <c r="B1176" s="14">
        <v>45336</v>
      </c>
      <c r="C1176" s="9">
        <v>1</v>
      </c>
      <c r="D1176" s="9">
        <v>67.849999999999994</v>
      </c>
    </row>
    <row r="1177" spans="1:4" x14ac:dyDescent="0.25">
      <c r="A1177" s="16">
        <v>2954</v>
      </c>
      <c r="B1177" s="14">
        <v>45328</v>
      </c>
      <c r="C1177" s="9">
        <v>1</v>
      </c>
      <c r="D1177" s="9">
        <v>64.23</v>
      </c>
    </row>
    <row r="1178" spans="1:4" x14ac:dyDescent="0.25">
      <c r="A1178" s="16">
        <v>2955</v>
      </c>
      <c r="B1178" s="14">
        <v>45340</v>
      </c>
      <c r="C1178" s="9">
        <v>2</v>
      </c>
      <c r="D1178" s="9">
        <v>129.76999999999998</v>
      </c>
    </row>
    <row r="1179" spans="1:4" x14ac:dyDescent="0.25">
      <c r="A1179" s="16">
        <v>2956</v>
      </c>
      <c r="B1179" s="14">
        <v>45352</v>
      </c>
      <c r="C1179" s="9">
        <v>1</v>
      </c>
      <c r="D1179" s="9">
        <v>58.15</v>
      </c>
    </row>
    <row r="1180" spans="1:4" x14ac:dyDescent="0.25">
      <c r="A1180" s="16">
        <v>2959</v>
      </c>
      <c r="B1180" s="14">
        <v>45354</v>
      </c>
      <c r="C1180" s="9">
        <v>2</v>
      </c>
      <c r="D1180" s="9">
        <v>113.77</v>
      </c>
    </row>
    <row r="1181" spans="1:4" x14ac:dyDescent="0.25">
      <c r="A1181" s="16">
        <v>2963</v>
      </c>
      <c r="B1181" s="14">
        <v>45296</v>
      </c>
      <c r="C1181" s="9">
        <v>1</v>
      </c>
      <c r="D1181" s="9">
        <v>66.42</v>
      </c>
    </row>
    <row r="1182" spans="1:4" x14ac:dyDescent="0.25">
      <c r="A1182" s="16">
        <v>2965</v>
      </c>
      <c r="B1182" s="14">
        <v>45352</v>
      </c>
      <c r="C1182" s="9">
        <v>2</v>
      </c>
      <c r="D1182" s="9">
        <v>117.38999999999999</v>
      </c>
    </row>
    <row r="1183" spans="1:4" x14ac:dyDescent="0.25">
      <c r="A1183" s="16">
        <v>2971</v>
      </c>
      <c r="B1183" s="14">
        <v>45320</v>
      </c>
      <c r="C1183" s="9">
        <v>1</v>
      </c>
      <c r="D1183" s="9">
        <v>50.9</v>
      </c>
    </row>
    <row r="1184" spans="1:4" x14ac:dyDescent="0.25">
      <c r="A1184" s="16">
        <v>2975</v>
      </c>
      <c r="B1184" s="14">
        <v>45307</v>
      </c>
      <c r="C1184" s="9">
        <v>1</v>
      </c>
      <c r="D1184" s="9">
        <v>72.930000000000007</v>
      </c>
    </row>
    <row r="1185" spans="1:4" x14ac:dyDescent="0.25">
      <c r="A1185" s="16">
        <v>2978</v>
      </c>
      <c r="B1185" s="14">
        <v>45340</v>
      </c>
      <c r="C1185" s="9">
        <v>2</v>
      </c>
      <c r="D1185" s="9">
        <v>79.12</v>
      </c>
    </row>
    <row r="1186" spans="1:4" x14ac:dyDescent="0.25">
      <c r="A1186" s="16">
        <v>2979</v>
      </c>
      <c r="B1186" s="14">
        <v>45343</v>
      </c>
      <c r="C1186" s="9">
        <v>1</v>
      </c>
      <c r="D1186" s="9">
        <v>47.68</v>
      </c>
    </row>
    <row r="1187" spans="1:4" x14ac:dyDescent="0.25">
      <c r="A1187" s="16">
        <v>2980</v>
      </c>
      <c r="B1187" s="14">
        <v>45329</v>
      </c>
      <c r="C1187" s="9">
        <v>1</v>
      </c>
      <c r="D1187" s="9">
        <v>92.39</v>
      </c>
    </row>
    <row r="1188" spans="1:4" x14ac:dyDescent="0.25">
      <c r="A1188" s="16">
        <v>2981</v>
      </c>
      <c r="B1188" s="14">
        <v>45382</v>
      </c>
      <c r="C1188" s="9">
        <v>4</v>
      </c>
      <c r="D1188" s="9">
        <v>267.57</v>
      </c>
    </row>
    <row r="1189" spans="1:4" x14ac:dyDescent="0.25">
      <c r="A1189" s="16">
        <v>2983</v>
      </c>
      <c r="B1189" s="14">
        <v>45328</v>
      </c>
      <c r="C1189" s="9">
        <v>1</v>
      </c>
      <c r="D1189" s="9">
        <v>56.03</v>
      </c>
    </row>
    <row r="1190" spans="1:4" x14ac:dyDescent="0.25">
      <c r="A1190" s="16">
        <v>2986</v>
      </c>
      <c r="B1190" s="14">
        <v>45372</v>
      </c>
      <c r="C1190" s="9">
        <v>2</v>
      </c>
      <c r="D1190" s="9">
        <v>168.61</v>
      </c>
    </row>
    <row r="1191" spans="1:4" x14ac:dyDescent="0.25">
      <c r="A1191" s="16">
        <v>2987</v>
      </c>
      <c r="B1191" s="14">
        <v>45362</v>
      </c>
      <c r="C1191" s="9">
        <v>1</v>
      </c>
      <c r="D1191" s="9">
        <v>91.44</v>
      </c>
    </row>
    <row r="1192" spans="1:4" x14ac:dyDescent="0.25">
      <c r="A1192" s="16">
        <v>2988</v>
      </c>
      <c r="B1192" s="14">
        <v>45362</v>
      </c>
      <c r="C1192" s="9">
        <v>1</v>
      </c>
      <c r="D1192" s="9">
        <v>91.2</v>
      </c>
    </row>
    <row r="1193" spans="1:4" x14ac:dyDescent="0.25">
      <c r="A1193" s="16">
        <v>2991</v>
      </c>
      <c r="B1193" s="14">
        <v>45379</v>
      </c>
      <c r="C1193" s="9">
        <v>2</v>
      </c>
      <c r="D1193" s="9">
        <v>109.27</v>
      </c>
    </row>
    <row r="1194" spans="1:4" x14ac:dyDescent="0.25">
      <c r="A1194" s="16">
        <v>2993</v>
      </c>
      <c r="B1194" s="14">
        <v>45330</v>
      </c>
      <c r="C1194" s="9">
        <v>1</v>
      </c>
      <c r="D1194" s="9">
        <v>52.24</v>
      </c>
    </row>
    <row r="1195" spans="1:4" x14ac:dyDescent="0.25">
      <c r="A1195" s="16">
        <v>2994</v>
      </c>
      <c r="B1195" s="14">
        <v>45333</v>
      </c>
      <c r="C1195" s="9">
        <v>1</v>
      </c>
      <c r="D1195" s="9">
        <v>72.02</v>
      </c>
    </row>
    <row r="1196" spans="1:4" x14ac:dyDescent="0.25">
      <c r="A1196" s="16">
        <v>2996</v>
      </c>
      <c r="B1196" s="14">
        <v>45300</v>
      </c>
      <c r="C1196" s="9">
        <v>1</v>
      </c>
      <c r="D1196" s="9">
        <v>44.9</v>
      </c>
    </row>
    <row r="1197" spans="1:4" x14ac:dyDescent="0.25">
      <c r="A1197" s="16">
        <v>2997</v>
      </c>
      <c r="B1197" s="14">
        <v>45366</v>
      </c>
      <c r="C1197" s="9">
        <v>1</v>
      </c>
      <c r="D1197" s="9">
        <v>90.18</v>
      </c>
    </row>
    <row r="1198" spans="1:4" x14ac:dyDescent="0.25">
      <c r="A1198" s="16">
        <v>2998</v>
      </c>
      <c r="B1198" s="14">
        <v>45339</v>
      </c>
      <c r="C1198" s="9">
        <v>1</v>
      </c>
      <c r="D1198" s="9">
        <v>73.239999999999995</v>
      </c>
    </row>
    <row r="1199" spans="1:4" x14ac:dyDescent="0.25">
      <c r="A1199" s="16">
        <v>2999</v>
      </c>
      <c r="B1199" s="14">
        <v>45382</v>
      </c>
      <c r="C1199" s="9">
        <v>2</v>
      </c>
      <c r="D1199" s="9">
        <v>82.39</v>
      </c>
    </row>
    <row r="1200" spans="1:4" x14ac:dyDescent="0.25">
      <c r="A1200" s="16">
        <v>3004</v>
      </c>
      <c r="B1200" s="14">
        <v>45324</v>
      </c>
      <c r="C1200" s="9">
        <v>1</v>
      </c>
      <c r="D1200" s="9">
        <v>66.739999999999995</v>
      </c>
    </row>
    <row r="1201" spans="1:4" x14ac:dyDescent="0.25">
      <c r="A1201" s="16">
        <v>3007</v>
      </c>
      <c r="B1201" s="14">
        <v>45307</v>
      </c>
      <c r="C1201" s="9">
        <v>1</v>
      </c>
      <c r="D1201" s="9">
        <v>54.83</v>
      </c>
    </row>
    <row r="1202" spans="1:4" x14ac:dyDescent="0.25">
      <c r="A1202" s="16">
        <v>3008</v>
      </c>
      <c r="B1202" s="14">
        <v>45353</v>
      </c>
      <c r="C1202" s="9">
        <v>1</v>
      </c>
      <c r="D1202" s="9">
        <v>48.3</v>
      </c>
    </row>
    <row r="1203" spans="1:4" x14ac:dyDescent="0.25">
      <c r="A1203" s="16">
        <v>3010</v>
      </c>
      <c r="B1203" s="14">
        <v>45360</v>
      </c>
      <c r="C1203" s="9">
        <v>2</v>
      </c>
      <c r="D1203" s="9">
        <v>137.55000000000001</v>
      </c>
    </row>
    <row r="1204" spans="1:4" x14ac:dyDescent="0.25">
      <c r="A1204" s="16">
        <v>3012</v>
      </c>
      <c r="B1204" s="14">
        <v>45310</v>
      </c>
      <c r="C1204" s="9">
        <v>1</v>
      </c>
      <c r="D1204" s="9">
        <v>86.67</v>
      </c>
    </row>
    <row r="1205" spans="1:4" x14ac:dyDescent="0.25">
      <c r="A1205" s="16">
        <v>3014</v>
      </c>
      <c r="B1205" s="14">
        <v>45330</v>
      </c>
      <c r="C1205" s="9">
        <v>1</v>
      </c>
      <c r="D1205" s="9">
        <v>85.6</v>
      </c>
    </row>
    <row r="1206" spans="1:4" x14ac:dyDescent="0.25">
      <c r="A1206" s="16">
        <v>3016</v>
      </c>
      <c r="B1206" s="14">
        <v>45368</v>
      </c>
      <c r="C1206" s="9">
        <v>2</v>
      </c>
      <c r="D1206" s="9">
        <v>124.52</v>
      </c>
    </row>
    <row r="1207" spans="1:4" x14ac:dyDescent="0.25">
      <c r="A1207" s="16">
        <v>3020</v>
      </c>
      <c r="B1207" s="14">
        <v>45373</v>
      </c>
      <c r="C1207" s="9">
        <v>2</v>
      </c>
      <c r="D1207" s="9">
        <v>156.89999999999998</v>
      </c>
    </row>
    <row r="1208" spans="1:4" x14ac:dyDescent="0.25">
      <c r="A1208" s="16">
        <v>3021</v>
      </c>
      <c r="B1208" s="14">
        <v>45322</v>
      </c>
      <c r="C1208" s="9">
        <v>2</v>
      </c>
      <c r="D1208" s="9">
        <v>76.75</v>
      </c>
    </row>
    <row r="1209" spans="1:4" x14ac:dyDescent="0.25">
      <c r="A1209" s="16">
        <v>3022</v>
      </c>
      <c r="B1209" s="14">
        <v>45329</v>
      </c>
      <c r="C1209" s="9">
        <v>1</v>
      </c>
      <c r="D1209" s="9">
        <v>49.09</v>
      </c>
    </row>
    <row r="1210" spans="1:4" x14ac:dyDescent="0.25">
      <c r="A1210" s="16">
        <v>3023</v>
      </c>
      <c r="B1210" s="14">
        <v>45375</v>
      </c>
      <c r="C1210" s="9">
        <v>1</v>
      </c>
      <c r="D1210" s="9">
        <v>93.51</v>
      </c>
    </row>
    <row r="1211" spans="1:4" x14ac:dyDescent="0.25">
      <c r="A1211" s="16">
        <v>3028</v>
      </c>
      <c r="B1211" s="14">
        <v>45372</v>
      </c>
      <c r="C1211" s="9">
        <v>2</v>
      </c>
      <c r="D1211" s="9">
        <v>138.38999999999999</v>
      </c>
    </row>
    <row r="1212" spans="1:4" x14ac:dyDescent="0.25">
      <c r="A1212" s="16">
        <v>3030</v>
      </c>
      <c r="B1212" s="14">
        <v>45298</v>
      </c>
      <c r="C1212" s="9">
        <v>1</v>
      </c>
      <c r="D1212" s="9">
        <v>102.14</v>
      </c>
    </row>
    <row r="1213" spans="1:4" x14ac:dyDescent="0.25">
      <c r="A1213" s="16">
        <v>3031</v>
      </c>
      <c r="B1213" s="14">
        <v>45302</v>
      </c>
      <c r="C1213" s="9">
        <v>1</v>
      </c>
      <c r="D1213" s="9">
        <v>64.64</v>
      </c>
    </row>
    <row r="1214" spans="1:4" x14ac:dyDescent="0.25">
      <c r="A1214" s="16">
        <v>3033</v>
      </c>
      <c r="B1214" s="14">
        <v>45329</v>
      </c>
      <c r="C1214" s="9">
        <v>2</v>
      </c>
      <c r="D1214" s="9">
        <v>133.48000000000002</v>
      </c>
    </row>
    <row r="1215" spans="1:4" x14ac:dyDescent="0.25">
      <c r="A1215" s="16">
        <v>3034</v>
      </c>
      <c r="B1215" s="14">
        <v>45337</v>
      </c>
      <c r="C1215" s="9">
        <v>1</v>
      </c>
      <c r="D1215" s="9">
        <v>45.7</v>
      </c>
    </row>
    <row r="1216" spans="1:4" x14ac:dyDescent="0.25">
      <c r="A1216" s="16">
        <v>3036</v>
      </c>
      <c r="B1216" s="14">
        <v>45376</v>
      </c>
      <c r="C1216" s="9">
        <v>1</v>
      </c>
      <c r="D1216" s="9">
        <v>49.76</v>
      </c>
    </row>
    <row r="1217" spans="1:4" x14ac:dyDescent="0.25">
      <c r="A1217" s="16">
        <v>3037</v>
      </c>
      <c r="B1217" s="14">
        <v>45332</v>
      </c>
      <c r="C1217" s="9">
        <v>2</v>
      </c>
      <c r="D1217" s="9">
        <v>102.61</v>
      </c>
    </row>
    <row r="1218" spans="1:4" x14ac:dyDescent="0.25">
      <c r="A1218" s="16">
        <v>3038</v>
      </c>
      <c r="B1218" s="14">
        <v>45311</v>
      </c>
      <c r="C1218" s="9">
        <v>1</v>
      </c>
      <c r="D1218" s="9">
        <v>80.27</v>
      </c>
    </row>
    <row r="1219" spans="1:4" x14ac:dyDescent="0.25">
      <c r="A1219" s="16">
        <v>3041</v>
      </c>
      <c r="B1219" s="14">
        <v>45310</v>
      </c>
      <c r="C1219" s="9">
        <v>1</v>
      </c>
      <c r="D1219" s="9">
        <v>102.34</v>
      </c>
    </row>
    <row r="1220" spans="1:4" x14ac:dyDescent="0.25">
      <c r="A1220" s="16">
        <v>3044</v>
      </c>
      <c r="B1220" s="14">
        <v>45342</v>
      </c>
      <c r="C1220" s="9">
        <v>2</v>
      </c>
      <c r="D1220" s="9">
        <v>172.32</v>
      </c>
    </row>
    <row r="1221" spans="1:4" x14ac:dyDescent="0.25">
      <c r="A1221" s="16">
        <v>3047</v>
      </c>
      <c r="B1221" s="14">
        <v>45338</v>
      </c>
      <c r="C1221" s="9">
        <v>1</v>
      </c>
      <c r="D1221" s="9">
        <v>45.77</v>
      </c>
    </row>
    <row r="1222" spans="1:4" x14ac:dyDescent="0.25">
      <c r="A1222" s="16">
        <v>3048</v>
      </c>
      <c r="B1222" s="14">
        <v>45323</v>
      </c>
      <c r="C1222" s="9">
        <v>1</v>
      </c>
      <c r="D1222" s="9">
        <v>32.020000000000003</v>
      </c>
    </row>
    <row r="1223" spans="1:4" x14ac:dyDescent="0.25">
      <c r="A1223" s="16">
        <v>3050</v>
      </c>
      <c r="B1223" s="14">
        <v>45361</v>
      </c>
      <c r="C1223" s="9">
        <v>3</v>
      </c>
      <c r="D1223" s="9">
        <v>210.78</v>
      </c>
    </row>
    <row r="1224" spans="1:4" x14ac:dyDescent="0.25">
      <c r="A1224" s="16">
        <v>3051</v>
      </c>
      <c r="B1224" s="14">
        <v>45310</v>
      </c>
      <c r="C1224" s="9">
        <v>1</v>
      </c>
      <c r="D1224" s="9">
        <v>86.89</v>
      </c>
    </row>
    <row r="1225" spans="1:4" x14ac:dyDescent="0.25">
      <c r="A1225" s="16">
        <v>3055</v>
      </c>
      <c r="B1225" s="14">
        <v>45350</v>
      </c>
      <c r="C1225" s="9">
        <v>1</v>
      </c>
      <c r="D1225" s="9">
        <v>42.25</v>
      </c>
    </row>
    <row r="1226" spans="1:4" x14ac:dyDescent="0.25">
      <c r="A1226" s="16">
        <v>3060</v>
      </c>
      <c r="B1226" s="14">
        <v>45340</v>
      </c>
      <c r="C1226" s="9">
        <v>1</v>
      </c>
      <c r="D1226" s="9">
        <v>95.34</v>
      </c>
    </row>
    <row r="1227" spans="1:4" x14ac:dyDescent="0.25">
      <c r="A1227" s="16">
        <v>3061</v>
      </c>
      <c r="B1227" s="14">
        <v>45349</v>
      </c>
      <c r="C1227" s="9">
        <v>1</v>
      </c>
      <c r="D1227" s="9">
        <v>72.38</v>
      </c>
    </row>
    <row r="1228" spans="1:4" x14ac:dyDescent="0.25">
      <c r="A1228" s="16">
        <v>3062</v>
      </c>
      <c r="B1228" s="14">
        <v>45308</v>
      </c>
      <c r="C1228" s="9">
        <v>1</v>
      </c>
      <c r="D1228" s="9">
        <v>89.31</v>
      </c>
    </row>
    <row r="1229" spans="1:4" x14ac:dyDescent="0.25">
      <c r="A1229" s="16">
        <v>3063</v>
      </c>
      <c r="B1229" s="14">
        <v>45322</v>
      </c>
      <c r="C1229" s="9">
        <v>1</v>
      </c>
      <c r="D1229" s="9">
        <v>60.69</v>
      </c>
    </row>
    <row r="1230" spans="1:4" x14ac:dyDescent="0.25">
      <c r="A1230" s="16">
        <v>3067</v>
      </c>
      <c r="B1230" s="14">
        <v>45312</v>
      </c>
      <c r="C1230" s="9">
        <v>1</v>
      </c>
      <c r="D1230" s="9">
        <v>38.61</v>
      </c>
    </row>
    <row r="1231" spans="1:4" x14ac:dyDescent="0.25">
      <c r="A1231" s="16">
        <v>3077</v>
      </c>
      <c r="B1231" s="14">
        <v>45359</v>
      </c>
      <c r="C1231" s="9">
        <v>1</v>
      </c>
      <c r="D1231" s="9">
        <v>58.88</v>
      </c>
    </row>
    <row r="1232" spans="1:4" x14ac:dyDescent="0.25">
      <c r="A1232" s="16">
        <v>3078</v>
      </c>
      <c r="B1232" s="14">
        <v>45342</v>
      </c>
      <c r="C1232" s="9">
        <v>1</v>
      </c>
      <c r="D1232" s="9">
        <v>56.01</v>
      </c>
    </row>
    <row r="1233" spans="1:4" x14ac:dyDescent="0.25">
      <c r="A1233" s="16">
        <v>3082</v>
      </c>
      <c r="B1233" s="14">
        <v>45345</v>
      </c>
      <c r="C1233" s="9">
        <v>1</v>
      </c>
      <c r="D1233" s="9">
        <v>64.53</v>
      </c>
    </row>
    <row r="1234" spans="1:4" x14ac:dyDescent="0.25">
      <c r="A1234" s="16">
        <v>3083</v>
      </c>
      <c r="B1234" s="14">
        <v>45368</v>
      </c>
      <c r="C1234" s="9">
        <v>2</v>
      </c>
      <c r="D1234" s="9">
        <v>153.81</v>
      </c>
    </row>
    <row r="1235" spans="1:4" x14ac:dyDescent="0.25">
      <c r="A1235" s="16">
        <v>3086</v>
      </c>
      <c r="B1235" s="14">
        <v>45334</v>
      </c>
      <c r="C1235" s="9">
        <v>1</v>
      </c>
      <c r="D1235" s="9">
        <v>49.93</v>
      </c>
    </row>
    <row r="1236" spans="1:4" x14ac:dyDescent="0.25">
      <c r="A1236" s="16">
        <v>3087</v>
      </c>
      <c r="B1236" s="14">
        <v>45355</v>
      </c>
      <c r="C1236" s="9">
        <v>1</v>
      </c>
      <c r="D1236" s="9">
        <v>45.76</v>
      </c>
    </row>
    <row r="1237" spans="1:4" x14ac:dyDescent="0.25">
      <c r="A1237" s="16">
        <v>3090</v>
      </c>
      <c r="B1237" s="14">
        <v>45352</v>
      </c>
      <c r="C1237" s="9">
        <v>1</v>
      </c>
      <c r="D1237" s="9">
        <v>77.400000000000006</v>
      </c>
    </row>
    <row r="1238" spans="1:4" x14ac:dyDescent="0.25">
      <c r="A1238" s="16">
        <v>3091</v>
      </c>
      <c r="B1238" s="14">
        <v>45292</v>
      </c>
      <c r="C1238" s="9">
        <v>1</v>
      </c>
      <c r="D1238" s="9">
        <v>68.319999999999993</v>
      </c>
    </row>
    <row r="1239" spans="1:4" x14ac:dyDescent="0.25">
      <c r="A1239" s="16">
        <v>3093</v>
      </c>
      <c r="B1239" s="14">
        <v>45352</v>
      </c>
      <c r="C1239" s="9">
        <v>2</v>
      </c>
      <c r="D1239" s="9">
        <v>120.13</v>
      </c>
    </row>
    <row r="1240" spans="1:4" x14ac:dyDescent="0.25">
      <c r="A1240" s="16">
        <v>3095</v>
      </c>
      <c r="B1240" s="14">
        <v>45298</v>
      </c>
      <c r="C1240" s="9">
        <v>1</v>
      </c>
      <c r="D1240" s="9">
        <v>36.36</v>
      </c>
    </row>
    <row r="1241" spans="1:4" x14ac:dyDescent="0.25">
      <c r="A1241" s="16">
        <v>3096</v>
      </c>
      <c r="B1241" s="14">
        <v>45361</v>
      </c>
      <c r="C1241" s="9">
        <v>3</v>
      </c>
      <c r="D1241" s="9">
        <v>298.66999999999996</v>
      </c>
    </row>
    <row r="1242" spans="1:4" x14ac:dyDescent="0.25">
      <c r="A1242" s="16">
        <v>3101</v>
      </c>
      <c r="B1242" s="14">
        <v>45315</v>
      </c>
      <c r="C1242" s="9">
        <v>1</v>
      </c>
      <c r="D1242" s="9">
        <v>31.31</v>
      </c>
    </row>
    <row r="1243" spans="1:4" x14ac:dyDescent="0.25">
      <c r="A1243" s="16">
        <v>3105</v>
      </c>
      <c r="B1243" s="14">
        <v>45371</v>
      </c>
      <c r="C1243" s="9">
        <v>2</v>
      </c>
      <c r="D1243" s="9">
        <v>111.28999999999999</v>
      </c>
    </row>
    <row r="1244" spans="1:4" x14ac:dyDescent="0.25">
      <c r="A1244" s="16">
        <v>3108</v>
      </c>
      <c r="B1244" s="14">
        <v>45298</v>
      </c>
      <c r="C1244" s="9">
        <v>2</v>
      </c>
      <c r="D1244" s="9">
        <v>87.1</v>
      </c>
    </row>
    <row r="1245" spans="1:4" x14ac:dyDescent="0.25">
      <c r="A1245" s="16">
        <v>3110</v>
      </c>
      <c r="B1245" s="14">
        <v>45351</v>
      </c>
      <c r="C1245" s="9">
        <v>1</v>
      </c>
      <c r="D1245" s="9">
        <v>90.11</v>
      </c>
    </row>
    <row r="1246" spans="1:4" x14ac:dyDescent="0.25">
      <c r="A1246" s="16">
        <v>3111</v>
      </c>
      <c r="B1246" s="14">
        <v>45368</v>
      </c>
      <c r="C1246" s="9">
        <v>1</v>
      </c>
      <c r="D1246" s="9">
        <v>51.69</v>
      </c>
    </row>
    <row r="1247" spans="1:4" x14ac:dyDescent="0.25">
      <c r="A1247" s="16">
        <v>3115</v>
      </c>
      <c r="B1247" s="14">
        <v>45381</v>
      </c>
      <c r="C1247" s="9">
        <v>1</v>
      </c>
      <c r="D1247" s="9">
        <v>70.87</v>
      </c>
    </row>
    <row r="1248" spans="1:4" x14ac:dyDescent="0.25">
      <c r="A1248" s="16">
        <v>3116</v>
      </c>
      <c r="B1248" s="14">
        <v>45303</v>
      </c>
      <c r="C1248" s="9">
        <v>1</v>
      </c>
      <c r="D1248" s="9">
        <v>40.299999999999997</v>
      </c>
    </row>
    <row r="1249" spans="1:4" x14ac:dyDescent="0.25">
      <c r="A1249" s="16">
        <v>3117</v>
      </c>
      <c r="B1249" s="14">
        <v>45349</v>
      </c>
      <c r="C1249" s="9">
        <v>2</v>
      </c>
      <c r="D1249" s="9">
        <v>125.81</v>
      </c>
    </row>
    <row r="1250" spans="1:4" x14ac:dyDescent="0.25">
      <c r="A1250" s="16">
        <v>3120</v>
      </c>
      <c r="B1250" s="14">
        <v>45380</v>
      </c>
      <c r="C1250" s="9">
        <v>1</v>
      </c>
      <c r="D1250" s="9">
        <v>51.32</v>
      </c>
    </row>
    <row r="1251" spans="1:4" x14ac:dyDescent="0.25">
      <c r="A1251" s="16">
        <v>3121</v>
      </c>
      <c r="B1251" s="14">
        <v>45321</v>
      </c>
      <c r="C1251" s="9">
        <v>1</v>
      </c>
      <c r="D1251" s="9">
        <v>35.29</v>
      </c>
    </row>
    <row r="1252" spans="1:4" x14ac:dyDescent="0.25">
      <c r="A1252" s="16">
        <v>3124</v>
      </c>
      <c r="B1252" s="14">
        <v>45319</v>
      </c>
      <c r="C1252" s="9">
        <v>1</v>
      </c>
      <c r="D1252" s="9">
        <v>54.63</v>
      </c>
    </row>
    <row r="1253" spans="1:4" x14ac:dyDescent="0.25">
      <c r="A1253" s="16">
        <v>3125</v>
      </c>
      <c r="B1253" s="14">
        <v>45299</v>
      </c>
      <c r="C1253" s="9">
        <v>1</v>
      </c>
      <c r="D1253" s="9">
        <v>43.76</v>
      </c>
    </row>
    <row r="1254" spans="1:4" x14ac:dyDescent="0.25">
      <c r="A1254" s="16">
        <v>3130</v>
      </c>
      <c r="B1254" s="14">
        <v>45357</v>
      </c>
      <c r="C1254" s="9">
        <v>1</v>
      </c>
      <c r="D1254" s="9">
        <v>56.35</v>
      </c>
    </row>
    <row r="1255" spans="1:4" x14ac:dyDescent="0.25">
      <c r="A1255" s="16">
        <v>3133</v>
      </c>
      <c r="B1255" s="14">
        <v>45359</v>
      </c>
      <c r="C1255" s="9">
        <v>2</v>
      </c>
      <c r="D1255" s="9">
        <v>120.9</v>
      </c>
    </row>
    <row r="1256" spans="1:4" x14ac:dyDescent="0.25">
      <c r="A1256" s="16">
        <v>3138</v>
      </c>
      <c r="B1256" s="14">
        <v>45379</v>
      </c>
      <c r="C1256" s="9">
        <v>3</v>
      </c>
      <c r="D1256" s="9">
        <v>196.88</v>
      </c>
    </row>
    <row r="1257" spans="1:4" x14ac:dyDescent="0.25">
      <c r="A1257" s="16">
        <v>3140</v>
      </c>
      <c r="B1257" s="14">
        <v>45292</v>
      </c>
      <c r="C1257" s="9">
        <v>1</v>
      </c>
      <c r="D1257" s="9">
        <v>59.81</v>
      </c>
    </row>
    <row r="1258" spans="1:4" x14ac:dyDescent="0.25">
      <c r="A1258" s="16">
        <v>3145</v>
      </c>
      <c r="B1258" s="14">
        <v>45367</v>
      </c>
      <c r="C1258" s="9">
        <v>1</v>
      </c>
      <c r="D1258" s="9">
        <v>83.75</v>
      </c>
    </row>
    <row r="1259" spans="1:4" x14ac:dyDescent="0.25">
      <c r="A1259" s="16">
        <v>3153</v>
      </c>
      <c r="B1259" s="14">
        <v>45335</v>
      </c>
      <c r="C1259" s="9">
        <v>1</v>
      </c>
      <c r="D1259" s="9">
        <v>79</v>
      </c>
    </row>
    <row r="1260" spans="1:4" x14ac:dyDescent="0.25">
      <c r="A1260" s="16">
        <v>3155</v>
      </c>
      <c r="B1260" s="14">
        <v>45293</v>
      </c>
      <c r="C1260" s="9">
        <v>1</v>
      </c>
      <c r="D1260" s="9">
        <v>74.95</v>
      </c>
    </row>
    <row r="1261" spans="1:4" x14ac:dyDescent="0.25">
      <c r="A1261" s="16">
        <v>3156</v>
      </c>
      <c r="B1261" s="14">
        <v>45381</v>
      </c>
      <c r="C1261" s="9">
        <v>1</v>
      </c>
      <c r="D1261" s="9">
        <v>70.19</v>
      </c>
    </row>
    <row r="1262" spans="1:4" x14ac:dyDescent="0.25">
      <c r="A1262" s="16">
        <v>3160</v>
      </c>
      <c r="B1262" s="14">
        <v>45304</v>
      </c>
      <c r="C1262" s="9">
        <v>1</v>
      </c>
      <c r="D1262" s="9">
        <v>54.49</v>
      </c>
    </row>
    <row r="1263" spans="1:4" x14ac:dyDescent="0.25">
      <c r="A1263" s="16">
        <v>3163</v>
      </c>
      <c r="B1263" s="14">
        <v>45330</v>
      </c>
      <c r="C1263" s="9">
        <v>1</v>
      </c>
      <c r="D1263" s="9">
        <v>68.73</v>
      </c>
    </row>
    <row r="1264" spans="1:4" x14ac:dyDescent="0.25">
      <c r="A1264" s="16">
        <v>3167</v>
      </c>
      <c r="B1264" s="14">
        <v>45360</v>
      </c>
      <c r="C1264" s="9">
        <v>1</v>
      </c>
      <c r="D1264" s="9">
        <v>67.39</v>
      </c>
    </row>
    <row r="1265" spans="1:4" x14ac:dyDescent="0.25">
      <c r="A1265" s="16">
        <v>3168</v>
      </c>
      <c r="B1265" s="14">
        <v>45340</v>
      </c>
      <c r="C1265" s="9">
        <v>1</v>
      </c>
      <c r="D1265" s="9">
        <v>72.95</v>
      </c>
    </row>
    <row r="1266" spans="1:4" x14ac:dyDescent="0.25">
      <c r="A1266" s="16">
        <v>3171</v>
      </c>
      <c r="B1266" s="14">
        <v>45370</v>
      </c>
      <c r="C1266" s="9">
        <v>1</v>
      </c>
      <c r="D1266" s="9">
        <v>71.36</v>
      </c>
    </row>
    <row r="1267" spans="1:4" x14ac:dyDescent="0.25">
      <c r="A1267" s="16">
        <v>3173</v>
      </c>
      <c r="B1267" s="14">
        <v>45346</v>
      </c>
      <c r="C1267" s="9">
        <v>1</v>
      </c>
      <c r="D1267" s="9">
        <v>82.11</v>
      </c>
    </row>
    <row r="1268" spans="1:4" x14ac:dyDescent="0.25">
      <c r="A1268" s="16">
        <v>3177</v>
      </c>
      <c r="B1268" s="14">
        <v>45354</v>
      </c>
      <c r="C1268" s="9">
        <v>2</v>
      </c>
      <c r="D1268" s="9">
        <v>160.27000000000001</v>
      </c>
    </row>
    <row r="1269" spans="1:4" x14ac:dyDescent="0.25">
      <c r="A1269" s="16">
        <v>3183</v>
      </c>
      <c r="B1269" s="14">
        <v>45320</v>
      </c>
      <c r="C1269" s="9">
        <v>1</v>
      </c>
      <c r="D1269" s="9">
        <v>46.32</v>
      </c>
    </row>
    <row r="1270" spans="1:4" x14ac:dyDescent="0.25">
      <c r="A1270" s="16">
        <v>3185</v>
      </c>
      <c r="B1270" s="14">
        <v>45371</v>
      </c>
      <c r="C1270" s="9">
        <v>2</v>
      </c>
      <c r="D1270" s="9">
        <v>132.11000000000001</v>
      </c>
    </row>
    <row r="1271" spans="1:4" x14ac:dyDescent="0.25">
      <c r="A1271" s="16">
        <v>3186</v>
      </c>
      <c r="B1271" s="14">
        <v>45309</v>
      </c>
      <c r="C1271" s="9">
        <v>1</v>
      </c>
      <c r="D1271" s="9">
        <v>29.27</v>
      </c>
    </row>
    <row r="1272" spans="1:4" x14ac:dyDescent="0.25">
      <c r="A1272" s="16">
        <v>3187</v>
      </c>
      <c r="B1272" s="14">
        <v>45380</v>
      </c>
      <c r="C1272" s="9">
        <v>1</v>
      </c>
      <c r="D1272" s="9">
        <v>85.77</v>
      </c>
    </row>
    <row r="1273" spans="1:4" x14ac:dyDescent="0.25">
      <c r="A1273" s="16">
        <v>3189</v>
      </c>
      <c r="B1273" s="14">
        <v>45329</v>
      </c>
      <c r="C1273" s="9">
        <v>1</v>
      </c>
      <c r="D1273" s="9">
        <v>88.09</v>
      </c>
    </row>
    <row r="1274" spans="1:4" x14ac:dyDescent="0.25">
      <c r="A1274" s="16">
        <v>3197</v>
      </c>
      <c r="B1274" s="14">
        <v>45371</v>
      </c>
      <c r="C1274" s="9">
        <v>3</v>
      </c>
      <c r="D1274" s="9">
        <v>194.25</v>
      </c>
    </row>
    <row r="1275" spans="1:4" x14ac:dyDescent="0.25">
      <c r="A1275" s="16">
        <v>3198</v>
      </c>
      <c r="B1275" s="14">
        <v>45314</v>
      </c>
      <c r="C1275" s="9">
        <v>1</v>
      </c>
      <c r="D1275" s="9">
        <v>32.630000000000003</v>
      </c>
    </row>
    <row r="1276" spans="1:4" x14ac:dyDescent="0.25">
      <c r="A1276" s="16">
        <v>3200</v>
      </c>
      <c r="B1276" s="14">
        <v>45352</v>
      </c>
      <c r="C1276" s="9">
        <v>1</v>
      </c>
      <c r="D1276" s="9">
        <v>61.02</v>
      </c>
    </row>
    <row r="1277" spans="1:4" x14ac:dyDescent="0.25">
      <c r="A1277" s="16">
        <v>3205</v>
      </c>
      <c r="B1277" s="14">
        <v>45324</v>
      </c>
      <c r="C1277" s="9">
        <v>2</v>
      </c>
      <c r="D1277" s="9">
        <v>86.03</v>
      </c>
    </row>
    <row r="1278" spans="1:4" x14ac:dyDescent="0.25">
      <c r="A1278" s="16">
        <v>3206</v>
      </c>
      <c r="B1278" s="14">
        <v>45331</v>
      </c>
      <c r="C1278" s="9">
        <v>1</v>
      </c>
      <c r="D1278" s="9">
        <v>60.98</v>
      </c>
    </row>
    <row r="1279" spans="1:4" x14ac:dyDescent="0.25">
      <c r="A1279" s="16">
        <v>3208</v>
      </c>
      <c r="B1279" s="14">
        <v>45348</v>
      </c>
      <c r="C1279" s="9">
        <v>1</v>
      </c>
      <c r="D1279" s="9">
        <v>59.07</v>
      </c>
    </row>
    <row r="1280" spans="1:4" x14ac:dyDescent="0.25">
      <c r="A1280" s="16">
        <v>3210</v>
      </c>
      <c r="B1280" s="14">
        <v>45330</v>
      </c>
      <c r="C1280" s="9">
        <v>1</v>
      </c>
      <c r="D1280" s="9">
        <v>68.709999999999994</v>
      </c>
    </row>
    <row r="1281" spans="1:4" x14ac:dyDescent="0.25">
      <c r="A1281" s="16">
        <v>3213</v>
      </c>
      <c r="B1281" s="14">
        <v>45373</v>
      </c>
      <c r="C1281" s="9">
        <v>2</v>
      </c>
      <c r="D1281" s="9">
        <v>108.09</v>
      </c>
    </row>
    <row r="1282" spans="1:4" x14ac:dyDescent="0.25">
      <c r="A1282" s="16">
        <v>3214</v>
      </c>
      <c r="B1282" s="14">
        <v>45330</v>
      </c>
      <c r="C1282" s="9">
        <v>1</v>
      </c>
      <c r="D1282" s="9">
        <v>83.09</v>
      </c>
    </row>
    <row r="1283" spans="1:4" x14ac:dyDescent="0.25">
      <c r="A1283" s="16">
        <v>3216</v>
      </c>
      <c r="B1283" s="14">
        <v>45325</v>
      </c>
      <c r="C1283" s="9">
        <v>1</v>
      </c>
      <c r="D1283" s="9">
        <v>32.200000000000003</v>
      </c>
    </row>
    <row r="1284" spans="1:4" x14ac:dyDescent="0.25">
      <c r="A1284" s="16">
        <v>3218</v>
      </c>
      <c r="B1284" s="14">
        <v>45360</v>
      </c>
      <c r="C1284" s="9">
        <v>2</v>
      </c>
      <c r="D1284" s="9">
        <v>129.13</v>
      </c>
    </row>
    <row r="1285" spans="1:4" x14ac:dyDescent="0.25">
      <c r="A1285" s="16">
        <v>3220</v>
      </c>
      <c r="B1285" s="14">
        <v>45332</v>
      </c>
      <c r="C1285" s="9">
        <v>1</v>
      </c>
      <c r="D1285" s="9">
        <v>51.87</v>
      </c>
    </row>
    <row r="1286" spans="1:4" x14ac:dyDescent="0.25">
      <c r="A1286" s="16">
        <v>3221</v>
      </c>
      <c r="B1286" s="14">
        <v>45360</v>
      </c>
      <c r="C1286" s="9">
        <v>1</v>
      </c>
      <c r="D1286" s="9">
        <v>94.63</v>
      </c>
    </row>
    <row r="1287" spans="1:4" x14ac:dyDescent="0.25">
      <c r="A1287" s="16">
        <v>3222</v>
      </c>
      <c r="B1287" s="14">
        <v>45374</v>
      </c>
      <c r="C1287" s="9">
        <v>2</v>
      </c>
      <c r="D1287" s="9">
        <v>124.16</v>
      </c>
    </row>
    <row r="1288" spans="1:4" x14ac:dyDescent="0.25">
      <c r="A1288" s="16">
        <v>3223</v>
      </c>
      <c r="B1288" s="14">
        <v>45352</v>
      </c>
      <c r="C1288" s="9">
        <v>1</v>
      </c>
      <c r="D1288" s="9">
        <v>81.25</v>
      </c>
    </row>
    <row r="1289" spans="1:4" x14ac:dyDescent="0.25">
      <c r="A1289" s="16">
        <v>3233</v>
      </c>
      <c r="B1289" s="14">
        <v>45312</v>
      </c>
      <c r="C1289" s="9">
        <v>1</v>
      </c>
      <c r="D1289" s="9">
        <v>64.95</v>
      </c>
    </row>
    <row r="1290" spans="1:4" x14ac:dyDescent="0.25">
      <c r="A1290" s="16">
        <v>3236</v>
      </c>
      <c r="B1290" s="14">
        <v>45303</v>
      </c>
      <c r="C1290" s="9">
        <v>1</v>
      </c>
      <c r="D1290" s="9">
        <v>38.17</v>
      </c>
    </row>
    <row r="1291" spans="1:4" x14ac:dyDescent="0.25">
      <c r="A1291" s="16">
        <v>3237</v>
      </c>
      <c r="B1291" s="14">
        <v>45329</v>
      </c>
      <c r="C1291" s="9">
        <v>1</v>
      </c>
      <c r="D1291" s="9">
        <v>42.28</v>
      </c>
    </row>
    <row r="1292" spans="1:4" x14ac:dyDescent="0.25">
      <c r="A1292" s="16">
        <v>3238</v>
      </c>
      <c r="B1292" s="14">
        <v>45338</v>
      </c>
      <c r="C1292" s="9">
        <v>1</v>
      </c>
      <c r="D1292" s="9">
        <v>63.3</v>
      </c>
    </row>
    <row r="1293" spans="1:4" x14ac:dyDescent="0.25">
      <c r="A1293" s="16">
        <v>3241</v>
      </c>
      <c r="B1293" s="14">
        <v>45341</v>
      </c>
      <c r="C1293" s="9">
        <v>1</v>
      </c>
      <c r="D1293" s="9">
        <v>46.03</v>
      </c>
    </row>
    <row r="1294" spans="1:4" x14ac:dyDescent="0.25">
      <c r="A1294" s="16">
        <v>3242</v>
      </c>
      <c r="B1294" s="14">
        <v>45337</v>
      </c>
      <c r="C1294" s="9">
        <v>1</v>
      </c>
      <c r="D1294" s="9">
        <v>58.48</v>
      </c>
    </row>
    <row r="1295" spans="1:4" x14ac:dyDescent="0.25">
      <c r="A1295" s="16">
        <v>3243</v>
      </c>
      <c r="B1295" s="14">
        <v>45361</v>
      </c>
      <c r="C1295" s="9">
        <v>1</v>
      </c>
      <c r="D1295" s="9">
        <v>80.13</v>
      </c>
    </row>
    <row r="1296" spans="1:4" x14ac:dyDescent="0.25">
      <c r="A1296" s="16">
        <v>3245</v>
      </c>
      <c r="B1296" s="14">
        <v>45340</v>
      </c>
      <c r="C1296" s="9">
        <v>1</v>
      </c>
      <c r="D1296" s="9">
        <v>78.08</v>
      </c>
    </row>
    <row r="1297" spans="1:4" x14ac:dyDescent="0.25">
      <c r="A1297" s="16">
        <v>3247</v>
      </c>
      <c r="B1297" s="14">
        <v>45330</v>
      </c>
      <c r="C1297" s="9">
        <v>1</v>
      </c>
      <c r="D1297" s="9">
        <v>50.42</v>
      </c>
    </row>
    <row r="1298" spans="1:4" x14ac:dyDescent="0.25">
      <c r="A1298" s="16">
        <v>3254</v>
      </c>
      <c r="B1298" s="14">
        <v>45320</v>
      </c>
      <c r="C1298" s="9">
        <v>1</v>
      </c>
      <c r="D1298" s="9">
        <v>66.5</v>
      </c>
    </row>
    <row r="1299" spans="1:4" x14ac:dyDescent="0.25">
      <c r="A1299" s="16">
        <v>3257</v>
      </c>
      <c r="B1299" s="14">
        <v>45297</v>
      </c>
      <c r="C1299" s="9">
        <v>1</v>
      </c>
      <c r="D1299" s="9">
        <v>97.4</v>
      </c>
    </row>
    <row r="1300" spans="1:4" x14ac:dyDescent="0.25">
      <c r="A1300" s="16">
        <v>3260</v>
      </c>
      <c r="B1300" s="14">
        <v>45359</v>
      </c>
      <c r="C1300" s="9">
        <v>1</v>
      </c>
      <c r="D1300" s="9">
        <v>65.099999999999994</v>
      </c>
    </row>
    <row r="1301" spans="1:4" x14ac:dyDescent="0.25">
      <c r="A1301" s="16">
        <v>3262</v>
      </c>
      <c r="B1301" s="14">
        <v>45325</v>
      </c>
      <c r="C1301" s="9">
        <v>1</v>
      </c>
      <c r="D1301" s="9">
        <v>69.58</v>
      </c>
    </row>
    <row r="1302" spans="1:4" x14ac:dyDescent="0.25">
      <c r="A1302" s="16">
        <v>3264</v>
      </c>
      <c r="B1302" s="14">
        <v>45309</v>
      </c>
      <c r="C1302" s="9">
        <v>1</v>
      </c>
      <c r="D1302" s="9">
        <v>70.319999999999993</v>
      </c>
    </row>
    <row r="1303" spans="1:4" x14ac:dyDescent="0.25">
      <c r="A1303" s="16">
        <v>3265</v>
      </c>
      <c r="B1303" s="14">
        <v>45315</v>
      </c>
      <c r="C1303" s="9">
        <v>2</v>
      </c>
      <c r="D1303" s="9">
        <v>154.69999999999999</v>
      </c>
    </row>
    <row r="1304" spans="1:4" x14ac:dyDescent="0.25">
      <c r="A1304" s="16">
        <v>3266</v>
      </c>
      <c r="B1304" s="14">
        <v>45367</v>
      </c>
      <c r="C1304" s="9">
        <v>1</v>
      </c>
      <c r="D1304" s="9">
        <v>82.93</v>
      </c>
    </row>
    <row r="1305" spans="1:4" x14ac:dyDescent="0.25">
      <c r="A1305" s="16">
        <v>3267</v>
      </c>
      <c r="B1305" s="14">
        <v>45325</v>
      </c>
      <c r="C1305" s="9">
        <v>1</v>
      </c>
      <c r="D1305" s="9">
        <v>37.06</v>
      </c>
    </row>
    <row r="1306" spans="1:4" x14ac:dyDescent="0.25">
      <c r="A1306" s="16">
        <v>3270</v>
      </c>
      <c r="B1306" s="14">
        <v>45364</v>
      </c>
      <c r="C1306" s="9">
        <v>1</v>
      </c>
      <c r="D1306" s="9">
        <v>43.9</v>
      </c>
    </row>
    <row r="1307" spans="1:4" x14ac:dyDescent="0.25">
      <c r="A1307" s="16">
        <v>3273</v>
      </c>
      <c r="B1307" s="14">
        <v>45337</v>
      </c>
      <c r="C1307" s="9">
        <v>2</v>
      </c>
      <c r="D1307" s="9">
        <v>166.98</v>
      </c>
    </row>
    <row r="1308" spans="1:4" x14ac:dyDescent="0.25">
      <c r="A1308" s="16">
        <v>3277</v>
      </c>
      <c r="B1308" s="14">
        <v>45360</v>
      </c>
      <c r="C1308" s="9">
        <v>2</v>
      </c>
      <c r="D1308" s="9">
        <v>116.41999999999999</v>
      </c>
    </row>
    <row r="1309" spans="1:4" x14ac:dyDescent="0.25">
      <c r="A1309" s="16">
        <v>3281</v>
      </c>
      <c r="B1309" s="14">
        <v>45368</v>
      </c>
      <c r="C1309" s="9">
        <v>3</v>
      </c>
      <c r="D1309" s="9">
        <v>218.53</v>
      </c>
    </row>
    <row r="1310" spans="1:4" x14ac:dyDescent="0.25">
      <c r="A1310" s="16">
        <v>3283</v>
      </c>
      <c r="B1310" s="14">
        <v>45318</v>
      </c>
      <c r="C1310" s="9">
        <v>1</v>
      </c>
      <c r="D1310" s="9">
        <v>99.87</v>
      </c>
    </row>
    <row r="1311" spans="1:4" x14ac:dyDescent="0.25">
      <c r="A1311" s="16">
        <v>3284</v>
      </c>
      <c r="B1311" s="14">
        <v>45372</v>
      </c>
      <c r="C1311" s="9">
        <v>1</v>
      </c>
      <c r="D1311" s="9">
        <v>51.53</v>
      </c>
    </row>
    <row r="1312" spans="1:4" x14ac:dyDescent="0.25">
      <c r="A1312" s="16">
        <v>3286</v>
      </c>
      <c r="B1312" s="14">
        <v>45313</v>
      </c>
      <c r="C1312" s="9">
        <v>1</v>
      </c>
      <c r="D1312" s="9">
        <v>55.65</v>
      </c>
    </row>
    <row r="1313" spans="1:4" x14ac:dyDescent="0.25">
      <c r="A1313" s="16">
        <v>3289</v>
      </c>
      <c r="B1313" s="14">
        <v>45326</v>
      </c>
      <c r="C1313" s="9">
        <v>1</v>
      </c>
      <c r="D1313" s="9">
        <v>40.840000000000003</v>
      </c>
    </row>
    <row r="1314" spans="1:4" x14ac:dyDescent="0.25">
      <c r="A1314" s="16">
        <v>3292</v>
      </c>
      <c r="B1314" s="14">
        <v>45342</v>
      </c>
      <c r="C1314" s="9">
        <v>1</v>
      </c>
      <c r="D1314" s="9">
        <v>95.73</v>
      </c>
    </row>
    <row r="1315" spans="1:4" x14ac:dyDescent="0.25">
      <c r="A1315" s="16">
        <v>3294</v>
      </c>
      <c r="B1315" s="14">
        <v>45308</v>
      </c>
      <c r="C1315" s="9">
        <v>1</v>
      </c>
      <c r="D1315" s="9">
        <v>41.1</v>
      </c>
    </row>
    <row r="1316" spans="1:4" x14ac:dyDescent="0.25">
      <c r="A1316" s="16">
        <v>3295</v>
      </c>
      <c r="B1316" s="14">
        <v>45339</v>
      </c>
      <c r="C1316" s="9">
        <v>1</v>
      </c>
      <c r="D1316" s="9">
        <v>45.4</v>
      </c>
    </row>
    <row r="1317" spans="1:4" x14ac:dyDescent="0.25">
      <c r="A1317" s="16">
        <v>3297</v>
      </c>
      <c r="B1317" s="14">
        <v>45307</v>
      </c>
      <c r="C1317" s="9">
        <v>1</v>
      </c>
      <c r="D1317" s="9">
        <v>97.13</v>
      </c>
    </row>
    <row r="1318" spans="1:4" x14ac:dyDescent="0.25">
      <c r="A1318" s="16">
        <v>3299</v>
      </c>
      <c r="B1318" s="14">
        <v>45358</v>
      </c>
      <c r="C1318" s="9">
        <v>2</v>
      </c>
      <c r="D1318" s="9">
        <v>179.01</v>
      </c>
    </row>
    <row r="1319" spans="1:4" x14ac:dyDescent="0.25">
      <c r="A1319" s="16">
        <v>3302</v>
      </c>
      <c r="B1319" s="14">
        <v>45381</v>
      </c>
      <c r="C1319" s="9">
        <v>1</v>
      </c>
      <c r="D1319" s="9">
        <v>98.2</v>
      </c>
    </row>
    <row r="1320" spans="1:4" x14ac:dyDescent="0.25">
      <c r="A1320" s="16">
        <v>3305</v>
      </c>
      <c r="B1320" s="14">
        <v>45372</v>
      </c>
      <c r="C1320" s="9">
        <v>1</v>
      </c>
      <c r="D1320" s="9">
        <v>43.09</v>
      </c>
    </row>
    <row r="1321" spans="1:4" x14ac:dyDescent="0.25">
      <c r="A1321" s="16">
        <v>3307</v>
      </c>
      <c r="B1321" s="14">
        <v>45322</v>
      </c>
      <c r="C1321" s="9">
        <v>1</v>
      </c>
      <c r="D1321" s="9">
        <v>94.63</v>
      </c>
    </row>
    <row r="1322" spans="1:4" x14ac:dyDescent="0.25">
      <c r="A1322" s="16">
        <v>3308</v>
      </c>
      <c r="B1322" s="14">
        <v>45336</v>
      </c>
      <c r="C1322" s="9">
        <v>1</v>
      </c>
      <c r="D1322" s="9">
        <v>36.18</v>
      </c>
    </row>
    <row r="1323" spans="1:4" x14ac:dyDescent="0.25">
      <c r="A1323" s="16">
        <v>3311</v>
      </c>
      <c r="B1323" s="14">
        <v>45300</v>
      </c>
      <c r="C1323" s="9">
        <v>1</v>
      </c>
      <c r="D1323" s="9">
        <v>31.65</v>
      </c>
    </row>
    <row r="1324" spans="1:4" x14ac:dyDescent="0.25">
      <c r="A1324" s="16">
        <v>3313</v>
      </c>
      <c r="B1324" s="14">
        <v>45316</v>
      </c>
      <c r="C1324" s="9">
        <v>1</v>
      </c>
      <c r="D1324" s="9">
        <v>80.08</v>
      </c>
    </row>
    <row r="1325" spans="1:4" x14ac:dyDescent="0.25">
      <c r="A1325" s="16">
        <v>3315</v>
      </c>
      <c r="B1325" s="14">
        <v>45299</v>
      </c>
      <c r="C1325" s="9">
        <v>1</v>
      </c>
      <c r="D1325" s="9">
        <v>85.96</v>
      </c>
    </row>
    <row r="1326" spans="1:4" x14ac:dyDescent="0.25">
      <c r="A1326" s="16">
        <v>3316</v>
      </c>
      <c r="B1326" s="14">
        <v>45376</v>
      </c>
      <c r="C1326" s="9">
        <v>1</v>
      </c>
      <c r="D1326" s="9">
        <v>65.150000000000006</v>
      </c>
    </row>
    <row r="1327" spans="1:4" x14ac:dyDescent="0.25">
      <c r="A1327" s="16">
        <v>3318</v>
      </c>
      <c r="B1327" s="14">
        <v>45353</v>
      </c>
      <c r="C1327" s="9">
        <v>2</v>
      </c>
      <c r="D1327" s="9">
        <v>132.93</v>
      </c>
    </row>
    <row r="1328" spans="1:4" x14ac:dyDescent="0.25">
      <c r="A1328" s="16">
        <v>3320</v>
      </c>
      <c r="B1328" s="14">
        <v>45333</v>
      </c>
      <c r="C1328" s="9">
        <v>1</v>
      </c>
      <c r="D1328" s="9">
        <v>40.340000000000003</v>
      </c>
    </row>
    <row r="1329" spans="1:4" x14ac:dyDescent="0.25">
      <c r="A1329" s="16">
        <v>3323</v>
      </c>
      <c r="B1329" s="14">
        <v>45350</v>
      </c>
      <c r="C1329" s="9">
        <v>1</v>
      </c>
      <c r="D1329" s="9">
        <v>43.39</v>
      </c>
    </row>
    <row r="1330" spans="1:4" x14ac:dyDescent="0.25">
      <c r="A1330" s="16">
        <v>3333</v>
      </c>
      <c r="B1330" s="14">
        <v>45336</v>
      </c>
      <c r="C1330" s="9">
        <v>1</v>
      </c>
      <c r="D1330" s="9">
        <v>80.430000000000007</v>
      </c>
    </row>
    <row r="1331" spans="1:4" x14ac:dyDescent="0.25">
      <c r="A1331" s="16">
        <v>3334</v>
      </c>
      <c r="B1331" s="14">
        <v>45373</v>
      </c>
      <c r="C1331" s="9">
        <v>1</v>
      </c>
      <c r="D1331" s="9">
        <v>45.01</v>
      </c>
    </row>
    <row r="1332" spans="1:4" x14ac:dyDescent="0.25">
      <c r="A1332" s="16">
        <v>3335</v>
      </c>
      <c r="B1332" s="14">
        <v>45326</v>
      </c>
      <c r="C1332" s="9">
        <v>1</v>
      </c>
      <c r="D1332" s="9">
        <v>74.16</v>
      </c>
    </row>
    <row r="1333" spans="1:4" x14ac:dyDescent="0.25">
      <c r="A1333" s="16">
        <v>3337</v>
      </c>
      <c r="B1333" s="14">
        <v>45338</v>
      </c>
      <c r="C1333" s="9">
        <v>1</v>
      </c>
      <c r="D1333" s="9">
        <v>56.55</v>
      </c>
    </row>
    <row r="1334" spans="1:4" x14ac:dyDescent="0.25">
      <c r="A1334" s="16">
        <v>3339</v>
      </c>
      <c r="B1334" s="14">
        <v>45379</v>
      </c>
      <c r="C1334" s="9">
        <v>3</v>
      </c>
      <c r="D1334" s="9">
        <v>215.46</v>
      </c>
    </row>
    <row r="1335" spans="1:4" x14ac:dyDescent="0.25">
      <c r="A1335" s="16">
        <v>3340</v>
      </c>
      <c r="B1335" s="14">
        <v>45309</v>
      </c>
      <c r="C1335" s="9">
        <v>1</v>
      </c>
      <c r="D1335" s="9">
        <v>92.09</v>
      </c>
    </row>
    <row r="1336" spans="1:4" x14ac:dyDescent="0.25">
      <c r="A1336" s="16">
        <v>3343</v>
      </c>
      <c r="B1336" s="14">
        <v>45336</v>
      </c>
      <c r="C1336" s="9">
        <v>2</v>
      </c>
      <c r="D1336" s="9">
        <v>147.67000000000002</v>
      </c>
    </row>
    <row r="1337" spans="1:4" x14ac:dyDescent="0.25">
      <c r="A1337" s="16">
        <v>3344</v>
      </c>
      <c r="B1337" s="14">
        <v>45361</v>
      </c>
      <c r="C1337" s="9">
        <v>1</v>
      </c>
      <c r="D1337" s="9">
        <v>50.89</v>
      </c>
    </row>
    <row r="1338" spans="1:4" x14ac:dyDescent="0.25">
      <c r="A1338" s="16">
        <v>3345</v>
      </c>
      <c r="B1338" s="14">
        <v>45322</v>
      </c>
      <c r="C1338" s="9">
        <v>1</v>
      </c>
      <c r="D1338" s="9">
        <v>40.46</v>
      </c>
    </row>
    <row r="1339" spans="1:4" x14ac:dyDescent="0.25">
      <c r="A1339" s="16">
        <v>3359</v>
      </c>
      <c r="B1339" s="14">
        <v>45338</v>
      </c>
      <c r="C1339" s="9">
        <v>3</v>
      </c>
      <c r="D1339" s="9">
        <v>179.07999999999998</v>
      </c>
    </row>
    <row r="1340" spans="1:4" x14ac:dyDescent="0.25">
      <c r="A1340" s="16">
        <v>3362</v>
      </c>
      <c r="B1340" s="14">
        <v>45351</v>
      </c>
      <c r="C1340" s="9">
        <v>2</v>
      </c>
      <c r="D1340" s="9">
        <v>95.789999999999992</v>
      </c>
    </row>
    <row r="1341" spans="1:4" x14ac:dyDescent="0.25">
      <c r="A1341" s="16">
        <v>3363</v>
      </c>
      <c r="B1341" s="14">
        <v>45335</v>
      </c>
      <c r="C1341" s="9">
        <v>1</v>
      </c>
      <c r="D1341" s="9">
        <v>97.71</v>
      </c>
    </row>
    <row r="1342" spans="1:4" x14ac:dyDescent="0.25">
      <c r="A1342" s="16">
        <v>3364</v>
      </c>
      <c r="B1342" s="14">
        <v>45295</v>
      </c>
      <c r="C1342" s="9">
        <v>1</v>
      </c>
      <c r="D1342" s="9">
        <v>43.96</v>
      </c>
    </row>
    <row r="1343" spans="1:4" x14ac:dyDescent="0.25">
      <c r="A1343" s="16">
        <v>3365</v>
      </c>
      <c r="B1343" s="14">
        <v>45367</v>
      </c>
      <c r="C1343" s="9">
        <v>1</v>
      </c>
      <c r="D1343" s="9">
        <v>68.39</v>
      </c>
    </row>
    <row r="1344" spans="1:4" x14ac:dyDescent="0.25">
      <c r="A1344" s="16">
        <v>3369</v>
      </c>
      <c r="B1344" s="14">
        <v>45339</v>
      </c>
      <c r="C1344" s="9">
        <v>2</v>
      </c>
      <c r="D1344" s="9">
        <v>118.16</v>
      </c>
    </row>
    <row r="1345" spans="1:4" x14ac:dyDescent="0.25">
      <c r="A1345" s="16">
        <v>3378</v>
      </c>
      <c r="B1345" s="14">
        <v>45309</v>
      </c>
      <c r="C1345" s="9">
        <v>1</v>
      </c>
      <c r="D1345" s="9">
        <v>33.94</v>
      </c>
    </row>
    <row r="1346" spans="1:4" x14ac:dyDescent="0.25">
      <c r="A1346" s="16">
        <v>3382</v>
      </c>
      <c r="B1346" s="14">
        <v>45380</v>
      </c>
      <c r="C1346" s="9">
        <v>1</v>
      </c>
      <c r="D1346" s="9">
        <v>59.87</v>
      </c>
    </row>
    <row r="1347" spans="1:4" x14ac:dyDescent="0.25">
      <c r="A1347" s="16">
        <v>3389</v>
      </c>
      <c r="B1347" s="14">
        <v>45349</v>
      </c>
      <c r="C1347" s="9">
        <v>1</v>
      </c>
      <c r="D1347" s="9">
        <v>64.400000000000006</v>
      </c>
    </row>
    <row r="1348" spans="1:4" x14ac:dyDescent="0.25">
      <c r="A1348" s="16">
        <v>3391</v>
      </c>
      <c r="B1348" s="14">
        <v>45329</v>
      </c>
      <c r="C1348" s="9">
        <v>2</v>
      </c>
      <c r="D1348" s="9">
        <v>129.51</v>
      </c>
    </row>
    <row r="1349" spans="1:4" x14ac:dyDescent="0.25">
      <c r="A1349" s="16">
        <v>3392</v>
      </c>
      <c r="B1349" s="14">
        <v>45379</v>
      </c>
      <c r="C1349" s="9">
        <v>1</v>
      </c>
      <c r="D1349" s="9">
        <v>71.400000000000006</v>
      </c>
    </row>
    <row r="1350" spans="1:4" x14ac:dyDescent="0.25">
      <c r="A1350" s="16">
        <v>3401</v>
      </c>
      <c r="B1350" s="14">
        <v>45316</v>
      </c>
      <c r="C1350" s="9">
        <v>1</v>
      </c>
      <c r="D1350" s="9">
        <v>92.53</v>
      </c>
    </row>
    <row r="1351" spans="1:4" x14ac:dyDescent="0.25">
      <c r="A1351" s="16">
        <v>3403</v>
      </c>
      <c r="B1351" s="14">
        <v>45370</v>
      </c>
      <c r="C1351" s="9">
        <v>2</v>
      </c>
      <c r="D1351" s="9">
        <v>127.21000000000001</v>
      </c>
    </row>
    <row r="1352" spans="1:4" x14ac:dyDescent="0.25">
      <c r="A1352" s="16">
        <v>3404</v>
      </c>
      <c r="B1352" s="14">
        <v>45318</v>
      </c>
      <c r="C1352" s="9">
        <v>1</v>
      </c>
      <c r="D1352" s="9">
        <v>68.84</v>
      </c>
    </row>
    <row r="1353" spans="1:4" x14ac:dyDescent="0.25">
      <c r="A1353" s="16">
        <v>3405</v>
      </c>
      <c r="B1353" s="14">
        <v>45314</v>
      </c>
      <c r="C1353" s="9">
        <v>1</v>
      </c>
      <c r="D1353" s="9">
        <v>65.88</v>
      </c>
    </row>
    <row r="1354" spans="1:4" x14ac:dyDescent="0.25">
      <c r="A1354" s="16">
        <v>3411</v>
      </c>
      <c r="B1354" s="14">
        <v>45366</v>
      </c>
      <c r="C1354" s="9">
        <v>2</v>
      </c>
      <c r="D1354" s="9">
        <v>185.06</v>
      </c>
    </row>
    <row r="1355" spans="1:4" x14ac:dyDescent="0.25">
      <c r="A1355" s="16">
        <v>3412</v>
      </c>
      <c r="B1355" s="14">
        <v>45335</v>
      </c>
      <c r="C1355" s="9">
        <v>2</v>
      </c>
      <c r="D1355" s="9">
        <v>85.32</v>
      </c>
    </row>
    <row r="1356" spans="1:4" x14ac:dyDescent="0.25">
      <c r="A1356" s="16">
        <v>3413</v>
      </c>
      <c r="B1356" s="14">
        <v>45365</v>
      </c>
      <c r="C1356" s="9">
        <v>2</v>
      </c>
      <c r="D1356" s="9">
        <v>80.42</v>
      </c>
    </row>
    <row r="1357" spans="1:4" x14ac:dyDescent="0.25">
      <c r="A1357" s="16">
        <v>3414</v>
      </c>
      <c r="B1357" s="14">
        <v>45351</v>
      </c>
      <c r="C1357" s="9">
        <v>2</v>
      </c>
      <c r="D1357" s="9">
        <v>151.67000000000002</v>
      </c>
    </row>
    <row r="1358" spans="1:4" x14ac:dyDescent="0.25">
      <c r="A1358" s="16">
        <v>3416</v>
      </c>
      <c r="B1358" s="14">
        <v>45357</v>
      </c>
      <c r="C1358" s="9">
        <v>1</v>
      </c>
      <c r="D1358" s="9">
        <v>76.3</v>
      </c>
    </row>
    <row r="1359" spans="1:4" x14ac:dyDescent="0.25">
      <c r="A1359" s="16">
        <v>3421</v>
      </c>
      <c r="B1359" s="14">
        <v>45321</v>
      </c>
      <c r="C1359" s="9">
        <v>1</v>
      </c>
      <c r="D1359" s="9">
        <v>63.77</v>
      </c>
    </row>
    <row r="1360" spans="1:4" x14ac:dyDescent="0.25">
      <c r="A1360" s="16">
        <v>3425</v>
      </c>
      <c r="B1360" s="14">
        <v>45302</v>
      </c>
      <c r="C1360" s="9">
        <v>1</v>
      </c>
      <c r="D1360" s="9">
        <v>79.44</v>
      </c>
    </row>
    <row r="1361" spans="1:4" x14ac:dyDescent="0.25">
      <c r="A1361" s="16">
        <v>3428</v>
      </c>
      <c r="B1361" s="14">
        <v>45325</v>
      </c>
      <c r="C1361" s="9">
        <v>1</v>
      </c>
      <c r="D1361" s="9">
        <v>66.599999999999994</v>
      </c>
    </row>
    <row r="1362" spans="1:4" x14ac:dyDescent="0.25">
      <c r="A1362" s="16">
        <v>3431</v>
      </c>
      <c r="B1362" s="14">
        <v>45315</v>
      </c>
      <c r="C1362" s="9">
        <v>1</v>
      </c>
      <c r="D1362" s="9">
        <v>48.58</v>
      </c>
    </row>
    <row r="1363" spans="1:4" x14ac:dyDescent="0.25">
      <c r="A1363" s="16">
        <v>3436</v>
      </c>
      <c r="B1363" s="14">
        <v>45374</v>
      </c>
      <c r="C1363" s="9">
        <v>2</v>
      </c>
      <c r="D1363" s="9">
        <v>153.13</v>
      </c>
    </row>
    <row r="1364" spans="1:4" x14ac:dyDescent="0.25">
      <c r="A1364" s="16">
        <v>3440</v>
      </c>
      <c r="B1364" s="14">
        <v>45343</v>
      </c>
      <c r="C1364" s="9">
        <v>1</v>
      </c>
      <c r="D1364" s="9">
        <v>92.44</v>
      </c>
    </row>
    <row r="1365" spans="1:4" x14ac:dyDescent="0.25">
      <c r="A1365" s="16">
        <v>3441</v>
      </c>
      <c r="B1365" s="14">
        <v>45347</v>
      </c>
      <c r="C1365" s="9">
        <v>2</v>
      </c>
      <c r="D1365" s="9">
        <v>137.47</v>
      </c>
    </row>
    <row r="1366" spans="1:4" x14ac:dyDescent="0.25">
      <c r="A1366" s="16">
        <v>3444</v>
      </c>
      <c r="B1366" s="14">
        <v>45379</v>
      </c>
      <c r="C1366" s="9">
        <v>4</v>
      </c>
      <c r="D1366" s="9">
        <v>239.27</v>
      </c>
    </row>
    <row r="1367" spans="1:4" x14ac:dyDescent="0.25">
      <c r="A1367" s="16">
        <v>3449</v>
      </c>
      <c r="B1367" s="14">
        <v>45347</v>
      </c>
      <c r="C1367" s="9">
        <v>2</v>
      </c>
      <c r="D1367" s="9">
        <v>129.91999999999999</v>
      </c>
    </row>
    <row r="1368" spans="1:4" x14ac:dyDescent="0.25">
      <c r="A1368" s="16">
        <v>3450</v>
      </c>
      <c r="B1368" s="14">
        <v>45353</v>
      </c>
      <c r="C1368" s="9">
        <v>1</v>
      </c>
      <c r="D1368" s="9">
        <v>47.88</v>
      </c>
    </row>
    <row r="1369" spans="1:4" x14ac:dyDescent="0.25">
      <c r="A1369" s="16">
        <v>3452</v>
      </c>
      <c r="B1369" s="14">
        <v>45354</v>
      </c>
      <c r="C1369" s="9">
        <v>1</v>
      </c>
      <c r="D1369" s="9">
        <v>63.6</v>
      </c>
    </row>
    <row r="1370" spans="1:4" x14ac:dyDescent="0.25">
      <c r="A1370" s="16">
        <v>3454</v>
      </c>
      <c r="B1370" s="14">
        <v>45370</v>
      </c>
      <c r="C1370" s="9">
        <v>2</v>
      </c>
      <c r="D1370" s="9">
        <v>89.7</v>
      </c>
    </row>
    <row r="1371" spans="1:4" x14ac:dyDescent="0.25">
      <c r="A1371" s="16">
        <v>3459</v>
      </c>
      <c r="B1371" s="14">
        <v>45368</v>
      </c>
      <c r="C1371" s="9">
        <v>1</v>
      </c>
      <c r="D1371" s="9">
        <v>34.72</v>
      </c>
    </row>
    <row r="1372" spans="1:4" x14ac:dyDescent="0.25">
      <c r="A1372" s="16">
        <v>3461</v>
      </c>
      <c r="B1372" s="14">
        <v>45307</v>
      </c>
      <c r="C1372" s="9">
        <v>1</v>
      </c>
      <c r="D1372" s="9">
        <v>56.11</v>
      </c>
    </row>
    <row r="1373" spans="1:4" x14ac:dyDescent="0.25">
      <c r="A1373" s="16">
        <v>3462</v>
      </c>
      <c r="B1373" s="14">
        <v>45339</v>
      </c>
      <c r="C1373" s="9">
        <v>1</v>
      </c>
      <c r="D1373" s="9">
        <v>98.4</v>
      </c>
    </row>
    <row r="1374" spans="1:4" x14ac:dyDescent="0.25">
      <c r="A1374" s="16">
        <v>3468</v>
      </c>
      <c r="B1374" s="14">
        <v>45368</v>
      </c>
      <c r="C1374" s="9">
        <v>3</v>
      </c>
      <c r="D1374" s="9">
        <v>169.67</v>
      </c>
    </row>
    <row r="1375" spans="1:4" x14ac:dyDescent="0.25">
      <c r="A1375" s="16">
        <v>3473</v>
      </c>
      <c r="B1375" s="14">
        <v>45355</v>
      </c>
      <c r="C1375" s="9">
        <v>1</v>
      </c>
      <c r="D1375" s="9">
        <v>46.71</v>
      </c>
    </row>
    <row r="1376" spans="1:4" x14ac:dyDescent="0.25">
      <c r="A1376" s="16">
        <v>3474</v>
      </c>
      <c r="B1376" s="14">
        <v>45374</v>
      </c>
      <c r="C1376" s="9">
        <v>1</v>
      </c>
      <c r="D1376" s="9">
        <v>41.59</v>
      </c>
    </row>
    <row r="1377" spans="1:4" x14ac:dyDescent="0.25">
      <c r="A1377" s="16">
        <v>3476</v>
      </c>
      <c r="B1377" s="14">
        <v>45350</v>
      </c>
      <c r="C1377" s="9">
        <v>1</v>
      </c>
      <c r="D1377" s="9">
        <v>44.6</v>
      </c>
    </row>
    <row r="1378" spans="1:4" x14ac:dyDescent="0.25">
      <c r="A1378" s="16">
        <v>3478</v>
      </c>
      <c r="B1378" s="14">
        <v>45375</v>
      </c>
      <c r="C1378" s="9">
        <v>3</v>
      </c>
      <c r="D1378" s="9">
        <v>208.16000000000003</v>
      </c>
    </row>
    <row r="1379" spans="1:4" x14ac:dyDescent="0.25">
      <c r="A1379" s="16">
        <v>3486</v>
      </c>
      <c r="B1379" s="14">
        <v>45370</v>
      </c>
      <c r="C1379" s="9">
        <v>3</v>
      </c>
      <c r="D1379" s="9">
        <v>190.67000000000002</v>
      </c>
    </row>
    <row r="1380" spans="1:4" x14ac:dyDescent="0.25">
      <c r="A1380" s="16">
        <v>3488</v>
      </c>
      <c r="B1380" s="14">
        <v>45365</v>
      </c>
      <c r="C1380" s="9">
        <v>1</v>
      </c>
      <c r="D1380" s="9">
        <v>30.49</v>
      </c>
    </row>
    <row r="1381" spans="1:4" x14ac:dyDescent="0.25">
      <c r="A1381" s="16">
        <v>3490</v>
      </c>
      <c r="B1381" s="14">
        <v>45332</v>
      </c>
      <c r="C1381" s="9">
        <v>1</v>
      </c>
      <c r="D1381" s="9">
        <v>104.48</v>
      </c>
    </row>
    <row r="1382" spans="1:4" x14ac:dyDescent="0.25">
      <c r="A1382" s="16">
        <v>3494</v>
      </c>
      <c r="B1382" s="14">
        <v>45355</v>
      </c>
      <c r="C1382" s="9">
        <v>1</v>
      </c>
      <c r="D1382" s="9">
        <v>40.07</v>
      </c>
    </row>
    <row r="1383" spans="1:4" x14ac:dyDescent="0.25">
      <c r="A1383" s="16">
        <v>3496</v>
      </c>
      <c r="B1383" s="14">
        <v>45361</v>
      </c>
      <c r="C1383" s="9">
        <v>2</v>
      </c>
      <c r="D1383" s="9">
        <v>171.14</v>
      </c>
    </row>
    <row r="1384" spans="1:4" x14ac:dyDescent="0.25">
      <c r="A1384" s="16">
        <v>3497</v>
      </c>
      <c r="B1384" s="14">
        <v>45376</v>
      </c>
      <c r="C1384" s="9">
        <v>1</v>
      </c>
      <c r="D1384" s="9">
        <v>81.56</v>
      </c>
    </row>
    <row r="1385" spans="1:4" x14ac:dyDescent="0.25">
      <c r="A1385" s="16">
        <v>3499</v>
      </c>
      <c r="B1385" s="14">
        <v>45345</v>
      </c>
      <c r="C1385" s="9">
        <v>1</v>
      </c>
      <c r="D1385" s="9">
        <v>60.91</v>
      </c>
    </row>
    <row r="1386" spans="1:4" x14ac:dyDescent="0.25">
      <c r="A1386" s="16">
        <v>3500</v>
      </c>
      <c r="B1386" s="14">
        <v>45374</v>
      </c>
      <c r="C1386" s="9">
        <v>1</v>
      </c>
      <c r="D1386" s="9">
        <v>41.39</v>
      </c>
    </row>
    <row r="1387" spans="1:4" x14ac:dyDescent="0.25">
      <c r="A1387" s="16">
        <v>3507</v>
      </c>
      <c r="B1387" s="14">
        <v>45311</v>
      </c>
      <c r="C1387" s="9">
        <v>1</v>
      </c>
      <c r="D1387" s="9">
        <v>75.05</v>
      </c>
    </row>
    <row r="1388" spans="1:4" x14ac:dyDescent="0.25">
      <c r="A1388" s="16">
        <v>3508</v>
      </c>
      <c r="B1388" s="14">
        <v>45327</v>
      </c>
      <c r="C1388" s="9">
        <v>1</v>
      </c>
      <c r="D1388" s="9">
        <v>60.98</v>
      </c>
    </row>
    <row r="1389" spans="1:4" x14ac:dyDescent="0.25">
      <c r="A1389" s="16">
        <v>3509</v>
      </c>
      <c r="B1389" s="14">
        <v>45337</v>
      </c>
      <c r="C1389" s="9">
        <v>1</v>
      </c>
      <c r="D1389" s="9">
        <v>83.24</v>
      </c>
    </row>
    <row r="1390" spans="1:4" x14ac:dyDescent="0.25">
      <c r="A1390" s="16">
        <v>3512</v>
      </c>
      <c r="B1390" s="14">
        <v>45315</v>
      </c>
      <c r="C1390" s="9">
        <v>2</v>
      </c>
      <c r="D1390" s="9">
        <v>97.539999999999992</v>
      </c>
    </row>
    <row r="1391" spans="1:4" x14ac:dyDescent="0.25">
      <c r="A1391" s="16">
        <v>3513</v>
      </c>
      <c r="B1391" s="14">
        <v>45352</v>
      </c>
      <c r="C1391" s="9">
        <v>1</v>
      </c>
      <c r="D1391" s="9">
        <v>55.86</v>
      </c>
    </row>
    <row r="1392" spans="1:4" x14ac:dyDescent="0.25">
      <c r="A1392" s="16">
        <v>3514</v>
      </c>
      <c r="B1392" s="14">
        <v>45382</v>
      </c>
      <c r="C1392" s="9">
        <v>3</v>
      </c>
      <c r="D1392" s="9">
        <v>256.25</v>
      </c>
    </row>
    <row r="1393" spans="1:4" x14ac:dyDescent="0.25">
      <c r="A1393" s="16">
        <v>3520</v>
      </c>
      <c r="B1393" s="14">
        <v>45315</v>
      </c>
      <c r="C1393" s="9">
        <v>1</v>
      </c>
      <c r="D1393" s="9">
        <v>90.86</v>
      </c>
    </row>
    <row r="1394" spans="1:4" x14ac:dyDescent="0.25">
      <c r="A1394" s="16">
        <v>3521</v>
      </c>
      <c r="B1394" s="14">
        <v>45379</v>
      </c>
      <c r="C1394" s="9">
        <v>2</v>
      </c>
      <c r="D1394" s="9">
        <v>157.83000000000001</v>
      </c>
    </row>
    <row r="1395" spans="1:4" x14ac:dyDescent="0.25">
      <c r="A1395" s="16">
        <v>3522</v>
      </c>
      <c r="B1395" s="14">
        <v>45365</v>
      </c>
      <c r="C1395" s="9">
        <v>1</v>
      </c>
      <c r="D1395" s="9">
        <v>68.209999999999994</v>
      </c>
    </row>
    <row r="1396" spans="1:4" x14ac:dyDescent="0.25">
      <c r="A1396" s="16">
        <v>3523</v>
      </c>
      <c r="B1396" s="14">
        <v>45339</v>
      </c>
      <c r="C1396" s="9">
        <v>1</v>
      </c>
      <c r="D1396" s="9">
        <v>45.14</v>
      </c>
    </row>
    <row r="1397" spans="1:4" x14ac:dyDescent="0.25">
      <c r="A1397" s="16">
        <v>3524</v>
      </c>
      <c r="B1397" s="14">
        <v>45303</v>
      </c>
      <c r="C1397" s="9">
        <v>1</v>
      </c>
      <c r="D1397" s="9">
        <v>67.790000000000006</v>
      </c>
    </row>
    <row r="1398" spans="1:4" x14ac:dyDescent="0.25">
      <c r="A1398" s="16">
        <v>3525</v>
      </c>
      <c r="B1398" s="14">
        <v>45381</v>
      </c>
      <c r="C1398" s="9">
        <v>1</v>
      </c>
      <c r="D1398" s="9">
        <v>83.38</v>
      </c>
    </row>
    <row r="1399" spans="1:4" x14ac:dyDescent="0.25">
      <c r="A1399" s="16">
        <v>3526</v>
      </c>
      <c r="B1399" s="14">
        <v>45352</v>
      </c>
      <c r="C1399" s="9">
        <v>1</v>
      </c>
      <c r="D1399" s="9">
        <v>42.76</v>
      </c>
    </row>
    <row r="1400" spans="1:4" x14ac:dyDescent="0.25">
      <c r="A1400" s="16">
        <v>3528</v>
      </c>
      <c r="B1400" s="14">
        <v>45337</v>
      </c>
      <c r="C1400" s="9">
        <v>2</v>
      </c>
      <c r="D1400" s="9">
        <v>127.72</v>
      </c>
    </row>
    <row r="1401" spans="1:4" x14ac:dyDescent="0.25">
      <c r="A1401" s="16">
        <v>3531</v>
      </c>
      <c r="B1401" s="14">
        <v>45350</v>
      </c>
      <c r="C1401" s="9">
        <v>1</v>
      </c>
      <c r="D1401" s="9">
        <v>91.08</v>
      </c>
    </row>
    <row r="1402" spans="1:4" x14ac:dyDescent="0.25">
      <c r="A1402" s="16">
        <v>3532</v>
      </c>
      <c r="B1402" s="14">
        <v>45346</v>
      </c>
      <c r="C1402" s="9">
        <v>1</v>
      </c>
      <c r="D1402" s="9">
        <v>38.729999999999997</v>
      </c>
    </row>
    <row r="1403" spans="1:4" x14ac:dyDescent="0.25">
      <c r="A1403" s="16">
        <v>3537</v>
      </c>
      <c r="B1403" s="14">
        <v>45323</v>
      </c>
      <c r="C1403" s="9">
        <v>1</v>
      </c>
      <c r="D1403" s="9">
        <v>48.98</v>
      </c>
    </row>
    <row r="1404" spans="1:4" x14ac:dyDescent="0.25">
      <c r="A1404" s="16">
        <v>3541</v>
      </c>
      <c r="B1404" s="14">
        <v>45309</v>
      </c>
      <c r="C1404" s="9">
        <v>1</v>
      </c>
      <c r="D1404" s="9">
        <v>39.119999999999997</v>
      </c>
    </row>
    <row r="1405" spans="1:4" x14ac:dyDescent="0.25">
      <c r="A1405" s="16">
        <v>3542</v>
      </c>
      <c r="B1405" s="14">
        <v>45322</v>
      </c>
      <c r="C1405" s="9">
        <v>1</v>
      </c>
      <c r="D1405" s="9">
        <v>41.04</v>
      </c>
    </row>
    <row r="1406" spans="1:4" x14ac:dyDescent="0.25">
      <c r="A1406" s="16">
        <v>3544</v>
      </c>
      <c r="B1406" s="14">
        <v>45344</v>
      </c>
      <c r="C1406" s="9">
        <v>1</v>
      </c>
      <c r="D1406" s="9">
        <v>39.17</v>
      </c>
    </row>
    <row r="1407" spans="1:4" x14ac:dyDescent="0.25">
      <c r="A1407" s="16">
        <v>3545</v>
      </c>
      <c r="B1407" s="14">
        <v>45327</v>
      </c>
      <c r="C1407" s="9">
        <v>2</v>
      </c>
      <c r="D1407" s="9">
        <v>125.99000000000001</v>
      </c>
    </row>
    <row r="1408" spans="1:4" x14ac:dyDescent="0.25">
      <c r="A1408" s="16">
        <v>3546</v>
      </c>
      <c r="B1408" s="14">
        <v>45361</v>
      </c>
      <c r="C1408" s="9">
        <v>1</v>
      </c>
      <c r="D1408" s="9">
        <v>58.12</v>
      </c>
    </row>
    <row r="1409" spans="1:4" x14ac:dyDescent="0.25">
      <c r="A1409" s="16">
        <v>3547</v>
      </c>
      <c r="B1409" s="14">
        <v>45363</v>
      </c>
      <c r="C1409" s="9">
        <v>2</v>
      </c>
      <c r="D1409" s="9">
        <v>138.93</v>
      </c>
    </row>
    <row r="1410" spans="1:4" x14ac:dyDescent="0.25">
      <c r="A1410" s="16">
        <v>3548</v>
      </c>
      <c r="B1410" s="14">
        <v>45332</v>
      </c>
      <c r="C1410" s="9">
        <v>2</v>
      </c>
      <c r="D1410" s="9">
        <v>142.41</v>
      </c>
    </row>
    <row r="1411" spans="1:4" x14ac:dyDescent="0.25">
      <c r="A1411" s="16">
        <v>3550</v>
      </c>
      <c r="B1411" s="14">
        <v>45320</v>
      </c>
      <c r="C1411" s="9">
        <v>1</v>
      </c>
      <c r="D1411" s="9">
        <v>36.46</v>
      </c>
    </row>
    <row r="1412" spans="1:4" x14ac:dyDescent="0.25">
      <c r="A1412" s="16">
        <v>3551</v>
      </c>
      <c r="B1412" s="14">
        <v>45329</v>
      </c>
      <c r="C1412" s="9">
        <v>2</v>
      </c>
      <c r="D1412" s="9">
        <v>65.900000000000006</v>
      </c>
    </row>
    <row r="1413" spans="1:4" x14ac:dyDescent="0.25">
      <c r="A1413" s="16">
        <v>3553</v>
      </c>
      <c r="B1413" s="14">
        <v>45375</v>
      </c>
      <c r="C1413" s="9">
        <v>1</v>
      </c>
      <c r="D1413" s="9">
        <v>75.22</v>
      </c>
    </row>
    <row r="1414" spans="1:4" x14ac:dyDescent="0.25">
      <c r="A1414" s="16">
        <v>3554</v>
      </c>
      <c r="B1414" s="14">
        <v>45332</v>
      </c>
      <c r="C1414" s="9">
        <v>1</v>
      </c>
      <c r="D1414" s="9">
        <v>62.99</v>
      </c>
    </row>
    <row r="1415" spans="1:4" x14ac:dyDescent="0.25">
      <c r="A1415" s="16">
        <v>3558</v>
      </c>
      <c r="B1415" s="14">
        <v>45324</v>
      </c>
      <c r="C1415" s="9">
        <v>1</v>
      </c>
      <c r="D1415" s="9">
        <v>34.75</v>
      </c>
    </row>
    <row r="1416" spans="1:4" x14ac:dyDescent="0.25">
      <c r="A1416" s="16">
        <v>3560</v>
      </c>
      <c r="B1416" s="14">
        <v>45356</v>
      </c>
      <c r="C1416" s="9">
        <v>1</v>
      </c>
      <c r="D1416" s="9">
        <v>78.47</v>
      </c>
    </row>
    <row r="1417" spans="1:4" x14ac:dyDescent="0.25">
      <c r="A1417" s="16">
        <v>3564</v>
      </c>
      <c r="B1417" s="14">
        <v>45312</v>
      </c>
      <c r="C1417" s="9">
        <v>1</v>
      </c>
      <c r="D1417" s="9">
        <v>92.64</v>
      </c>
    </row>
    <row r="1418" spans="1:4" x14ac:dyDescent="0.25">
      <c r="A1418" s="16">
        <v>3567</v>
      </c>
      <c r="B1418" s="14">
        <v>45317</v>
      </c>
      <c r="C1418" s="9">
        <v>1</v>
      </c>
      <c r="D1418" s="9">
        <v>32.4</v>
      </c>
    </row>
    <row r="1419" spans="1:4" x14ac:dyDescent="0.25">
      <c r="A1419" s="16">
        <v>3569</v>
      </c>
      <c r="B1419" s="14">
        <v>45305</v>
      </c>
      <c r="C1419" s="9">
        <v>2</v>
      </c>
      <c r="D1419" s="9">
        <v>126.99000000000001</v>
      </c>
    </row>
    <row r="1420" spans="1:4" x14ac:dyDescent="0.25">
      <c r="A1420" s="16">
        <v>3570</v>
      </c>
      <c r="B1420" s="14">
        <v>45373</v>
      </c>
      <c r="C1420" s="9">
        <v>1</v>
      </c>
      <c r="D1420" s="9">
        <v>48.59</v>
      </c>
    </row>
    <row r="1421" spans="1:4" x14ac:dyDescent="0.25">
      <c r="A1421" s="16">
        <v>3571</v>
      </c>
      <c r="B1421" s="14">
        <v>45353</v>
      </c>
      <c r="C1421" s="9">
        <v>1</v>
      </c>
      <c r="D1421" s="9">
        <v>39.93</v>
      </c>
    </row>
    <row r="1422" spans="1:4" x14ac:dyDescent="0.25">
      <c r="A1422" s="16">
        <v>3574</v>
      </c>
      <c r="B1422" s="14">
        <v>45330</v>
      </c>
      <c r="C1422" s="9">
        <v>1</v>
      </c>
      <c r="D1422" s="9">
        <v>108.06</v>
      </c>
    </row>
    <row r="1423" spans="1:4" x14ac:dyDescent="0.25">
      <c r="A1423" s="16">
        <v>3575</v>
      </c>
      <c r="B1423" s="14">
        <v>45375</v>
      </c>
      <c r="C1423" s="9">
        <v>2</v>
      </c>
      <c r="D1423" s="9">
        <v>120.02000000000001</v>
      </c>
    </row>
    <row r="1424" spans="1:4" x14ac:dyDescent="0.25">
      <c r="A1424" s="16">
        <v>3583</v>
      </c>
      <c r="B1424" s="14">
        <v>45309</v>
      </c>
      <c r="C1424" s="9">
        <v>1</v>
      </c>
      <c r="D1424" s="9">
        <v>58.86</v>
      </c>
    </row>
    <row r="1425" spans="1:4" x14ac:dyDescent="0.25">
      <c r="A1425" s="16">
        <v>3585</v>
      </c>
      <c r="B1425" s="14">
        <v>45339</v>
      </c>
      <c r="C1425" s="9">
        <v>1</v>
      </c>
      <c r="D1425" s="9">
        <v>33.43</v>
      </c>
    </row>
    <row r="1426" spans="1:4" x14ac:dyDescent="0.25">
      <c r="A1426" s="16">
        <v>3591</v>
      </c>
      <c r="B1426" s="14">
        <v>45300</v>
      </c>
      <c r="C1426" s="9">
        <v>1</v>
      </c>
      <c r="D1426" s="9">
        <v>76.349999999999994</v>
      </c>
    </row>
    <row r="1427" spans="1:4" x14ac:dyDescent="0.25">
      <c r="A1427" s="16">
        <v>3593</v>
      </c>
      <c r="B1427" s="14">
        <v>45350</v>
      </c>
      <c r="C1427" s="9">
        <v>1</v>
      </c>
      <c r="D1427" s="9">
        <v>58.45</v>
      </c>
    </row>
    <row r="1428" spans="1:4" x14ac:dyDescent="0.25">
      <c r="A1428" s="16">
        <v>3594</v>
      </c>
      <c r="B1428" s="14">
        <v>45354</v>
      </c>
      <c r="C1428" s="9">
        <v>1</v>
      </c>
      <c r="D1428" s="9">
        <v>88.76</v>
      </c>
    </row>
    <row r="1429" spans="1:4" x14ac:dyDescent="0.25">
      <c r="A1429" s="16">
        <v>3596</v>
      </c>
      <c r="B1429" s="14">
        <v>45315</v>
      </c>
      <c r="C1429" s="9">
        <v>1</v>
      </c>
      <c r="D1429" s="9">
        <v>67.37</v>
      </c>
    </row>
    <row r="1430" spans="1:4" x14ac:dyDescent="0.25">
      <c r="A1430" s="16">
        <v>3598</v>
      </c>
      <c r="B1430" s="14">
        <v>45334</v>
      </c>
      <c r="C1430" s="9">
        <v>1</v>
      </c>
      <c r="D1430" s="9">
        <v>33.17</v>
      </c>
    </row>
    <row r="1431" spans="1:4" x14ac:dyDescent="0.25">
      <c r="A1431" s="16">
        <v>3601</v>
      </c>
      <c r="B1431" s="14">
        <v>45329</v>
      </c>
      <c r="C1431" s="9">
        <v>1</v>
      </c>
      <c r="D1431" s="9">
        <v>33.909999999999997</v>
      </c>
    </row>
    <row r="1432" spans="1:4" x14ac:dyDescent="0.25">
      <c r="A1432" s="16">
        <v>3604</v>
      </c>
      <c r="B1432" s="14">
        <v>45357</v>
      </c>
      <c r="C1432" s="9">
        <v>1</v>
      </c>
      <c r="D1432" s="9">
        <v>84.78</v>
      </c>
    </row>
    <row r="1433" spans="1:4" x14ac:dyDescent="0.25">
      <c r="A1433" s="16">
        <v>3610</v>
      </c>
      <c r="B1433" s="14">
        <v>45361</v>
      </c>
      <c r="C1433" s="9">
        <v>1</v>
      </c>
      <c r="D1433" s="9">
        <v>50.32</v>
      </c>
    </row>
    <row r="1434" spans="1:4" x14ac:dyDescent="0.25">
      <c r="A1434" s="16">
        <v>3611</v>
      </c>
      <c r="B1434" s="14">
        <v>45299</v>
      </c>
      <c r="C1434" s="9">
        <v>1</v>
      </c>
      <c r="D1434" s="9">
        <v>64.05</v>
      </c>
    </row>
    <row r="1435" spans="1:4" x14ac:dyDescent="0.25">
      <c r="A1435" s="16">
        <v>3613</v>
      </c>
      <c r="B1435" s="14">
        <v>45337</v>
      </c>
      <c r="C1435" s="9">
        <v>1</v>
      </c>
      <c r="D1435" s="9">
        <v>39.85</v>
      </c>
    </row>
    <row r="1436" spans="1:4" x14ac:dyDescent="0.25">
      <c r="A1436" s="16">
        <v>3614</v>
      </c>
      <c r="B1436" s="14">
        <v>45380</v>
      </c>
      <c r="C1436" s="9">
        <v>2</v>
      </c>
      <c r="D1436" s="9">
        <v>137.28</v>
      </c>
    </row>
    <row r="1437" spans="1:4" x14ac:dyDescent="0.25">
      <c r="A1437" s="16">
        <v>3615</v>
      </c>
      <c r="B1437" s="14">
        <v>45361</v>
      </c>
      <c r="C1437" s="9">
        <v>1</v>
      </c>
      <c r="D1437" s="9">
        <v>88.05</v>
      </c>
    </row>
    <row r="1438" spans="1:4" x14ac:dyDescent="0.25">
      <c r="A1438" s="16">
        <v>3617</v>
      </c>
      <c r="B1438" s="14">
        <v>45375</v>
      </c>
      <c r="C1438" s="9">
        <v>1</v>
      </c>
      <c r="D1438" s="9">
        <v>68.13</v>
      </c>
    </row>
    <row r="1439" spans="1:4" x14ac:dyDescent="0.25">
      <c r="A1439" s="16">
        <v>3619</v>
      </c>
      <c r="B1439" s="14">
        <v>45314</v>
      </c>
      <c r="C1439" s="9">
        <v>1</v>
      </c>
      <c r="D1439" s="9">
        <v>30.42</v>
      </c>
    </row>
    <row r="1440" spans="1:4" x14ac:dyDescent="0.25">
      <c r="A1440" s="16">
        <v>3620</v>
      </c>
      <c r="B1440" s="14">
        <v>45353</v>
      </c>
      <c r="C1440" s="9">
        <v>3</v>
      </c>
      <c r="D1440" s="9">
        <v>143.88999999999999</v>
      </c>
    </row>
    <row r="1441" spans="1:4" x14ac:dyDescent="0.25">
      <c r="A1441" s="16">
        <v>3621</v>
      </c>
      <c r="B1441" s="14">
        <v>45380</v>
      </c>
      <c r="C1441" s="9">
        <v>1</v>
      </c>
      <c r="D1441" s="9">
        <v>77.430000000000007</v>
      </c>
    </row>
    <row r="1442" spans="1:4" x14ac:dyDescent="0.25">
      <c r="A1442" s="16">
        <v>3622</v>
      </c>
      <c r="B1442" s="14">
        <v>45354</v>
      </c>
      <c r="C1442" s="9">
        <v>1</v>
      </c>
      <c r="D1442" s="9">
        <v>75.400000000000006</v>
      </c>
    </row>
    <row r="1443" spans="1:4" x14ac:dyDescent="0.25">
      <c r="A1443" s="16">
        <v>3624</v>
      </c>
      <c r="B1443" s="14">
        <v>45381</v>
      </c>
      <c r="C1443" s="9">
        <v>1</v>
      </c>
      <c r="D1443" s="9">
        <v>71.709999999999994</v>
      </c>
    </row>
    <row r="1444" spans="1:4" x14ac:dyDescent="0.25">
      <c r="A1444" s="16">
        <v>3628</v>
      </c>
      <c r="B1444" s="14">
        <v>45294</v>
      </c>
      <c r="C1444" s="9">
        <v>1</v>
      </c>
      <c r="D1444" s="9">
        <v>45.03</v>
      </c>
    </row>
    <row r="1445" spans="1:4" x14ac:dyDescent="0.25">
      <c r="A1445" s="16">
        <v>3629</v>
      </c>
      <c r="B1445" s="14">
        <v>45305</v>
      </c>
      <c r="C1445" s="9">
        <v>1</v>
      </c>
      <c r="D1445" s="9">
        <v>65.09</v>
      </c>
    </row>
    <row r="1446" spans="1:4" x14ac:dyDescent="0.25">
      <c r="A1446" s="16">
        <v>3631</v>
      </c>
      <c r="B1446" s="14">
        <v>45310</v>
      </c>
      <c r="C1446" s="9">
        <v>1</v>
      </c>
      <c r="D1446" s="9">
        <v>62.1</v>
      </c>
    </row>
    <row r="1447" spans="1:4" x14ac:dyDescent="0.25">
      <c r="A1447" s="16">
        <v>3633</v>
      </c>
      <c r="B1447" s="14">
        <v>45356</v>
      </c>
      <c r="C1447" s="9">
        <v>1</v>
      </c>
      <c r="D1447" s="9">
        <v>65.41</v>
      </c>
    </row>
    <row r="1448" spans="1:4" x14ac:dyDescent="0.25">
      <c r="A1448" s="16">
        <v>3635</v>
      </c>
      <c r="B1448" s="14">
        <v>45337</v>
      </c>
      <c r="C1448" s="9">
        <v>4</v>
      </c>
      <c r="D1448" s="9">
        <v>297.61</v>
      </c>
    </row>
    <row r="1449" spans="1:4" x14ac:dyDescent="0.25">
      <c r="A1449" s="16">
        <v>3638</v>
      </c>
      <c r="B1449" s="14">
        <v>45370</v>
      </c>
      <c r="C1449" s="9">
        <v>1</v>
      </c>
      <c r="D1449" s="9">
        <v>41.78</v>
      </c>
    </row>
    <row r="1450" spans="1:4" x14ac:dyDescent="0.25">
      <c r="A1450" s="16">
        <v>3639</v>
      </c>
      <c r="B1450" s="14">
        <v>45367</v>
      </c>
      <c r="C1450" s="9">
        <v>1</v>
      </c>
      <c r="D1450" s="9">
        <v>71.37</v>
      </c>
    </row>
    <row r="1451" spans="1:4" x14ac:dyDescent="0.25">
      <c r="A1451" s="16">
        <v>3643</v>
      </c>
      <c r="B1451" s="14">
        <v>45343</v>
      </c>
      <c r="C1451" s="9">
        <v>1</v>
      </c>
      <c r="D1451" s="9">
        <v>77.209999999999994</v>
      </c>
    </row>
    <row r="1452" spans="1:4" x14ac:dyDescent="0.25">
      <c r="A1452" s="16">
        <v>3647</v>
      </c>
      <c r="B1452" s="14">
        <v>45310</v>
      </c>
      <c r="C1452" s="9">
        <v>1</v>
      </c>
      <c r="D1452" s="9">
        <v>69.959999999999994</v>
      </c>
    </row>
    <row r="1453" spans="1:4" x14ac:dyDescent="0.25">
      <c r="A1453" s="16">
        <v>3648</v>
      </c>
      <c r="B1453" s="14">
        <v>45328</v>
      </c>
      <c r="C1453" s="9">
        <v>1</v>
      </c>
      <c r="D1453" s="9">
        <v>76.78</v>
      </c>
    </row>
    <row r="1454" spans="1:4" x14ac:dyDescent="0.25">
      <c r="A1454" s="16">
        <v>3649</v>
      </c>
      <c r="B1454" s="14">
        <v>45373</v>
      </c>
      <c r="C1454" s="9">
        <v>1</v>
      </c>
      <c r="D1454" s="9">
        <v>97.17</v>
      </c>
    </row>
    <row r="1455" spans="1:4" x14ac:dyDescent="0.25">
      <c r="A1455" s="16">
        <v>3652</v>
      </c>
      <c r="B1455" s="14">
        <v>45365</v>
      </c>
      <c r="C1455" s="9">
        <v>1</v>
      </c>
      <c r="D1455" s="9">
        <v>75.63</v>
      </c>
    </row>
    <row r="1456" spans="1:4" x14ac:dyDescent="0.25">
      <c r="A1456" s="16">
        <v>3654</v>
      </c>
      <c r="B1456" s="14">
        <v>45370</v>
      </c>
      <c r="C1456" s="9">
        <v>1</v>
      </c>
      <c r="D1456" s="9">
        <v>48.29</v>
      </c>
    </row>
    <row r="1457" spans="1:4" x14ac:dyDescent="0.25">
      <c r="A1457" s="16">
        <v>3655</v>
      </c>
      <c r="B1457" s="14">
        <v>45370</v>
      </c>
      <c r="C1457" s="9">
        <v>1</v>
      </c>
      <c r="D1457" s="9">
        <v>73.28</v>
      </c>
    </row>
    <row r="1458" spans="1:4" x14ac:dyDescent="0.25">
      <c r="A1458" s="16">
        <v>3657</v>
      </c>
      <c r="B1458" s="14">
        <v>45354</v>
      </c>
      <c r="C1458" s="9">
        <v>1</v>
      </c>
      <c r="D1458" s="9">
        <v>53.76</v>
      </c>
    </row>
    <row r="1459" spans="1:4" x14ac:dyDescent="0.25">
      <c r="A1459" s="16">
        <v>3662</v>
      </c>
      <c r="B1459" s="14">
        <v>45339</v>
      </c>
      <c r="C1459" s="9">
        <v>1</v>
      </c>
      <c r="D1459" s="9">
        <v>31.74</v>
      </c>
    </row>
    <row r="1460" spans="1:4" x14ac:dyDescent="0.25">
      <c r="A1460" s="16">
        <v>3664</v>
      </c>
      <c r="B1460" s="14">
        <v>45302</v>
      </c>
      <c r="C1460" s="9">
        <v>1</v>
      </c>
      <c r="D1460" s="9">
        <v>38.94</v>
      </c>
    </row>
    <row r="1461" spans="1:4" x14ac:dyDescent="0.25">
      <c r="A1461" s="16">
        <v>3665</v>
      </c>
      <c r="B1461" s="14">
        <v>45358</v>
      </c>
      <c r="C1461" s="9">
        <v>1</v>
      </c>
      <c r="D1461" s="9">
        <v>54.88</v>
      </c>
    </row>
    <row r="1462" spans="1:4" x14ac:dyDescent="0.25">
      <c r="A1462" s="16">
        <v>3666</v>
      </c>
      <c r="B1462" s="14">
        <v>45364</v>
      </c>
      <c r="C1462" s="9">
        <v>1</v>
      </c>
      <c r="D1462" s="9">
        <v>70.5</v>
      </c>
    </row>
    <row r="1463" spans="1:4" x14ac:dyDescent="0.25">
      <c r="A1463" s="16">
        <v>3668</v>
      </c>
      <c r="B1463" s="14">
        <v>45363</v>
      </c>
      <c r="C1463" s="9">
        <v>2</v>
      </c>
      <c r="D1463" s="9">
        <v>59.8</v>
      </c>
    </row>
    <row r="1464" spans="1:4" x14ac:dyDescent="0.25">
      <c r="A1464" s="16">
        <v>3669</v>
      </c>
      <c r="B1464" s="14">
        <v>45363</v>
      </c>
      <c r="C1464" s="9">
        <v>1</v>
      </c>
      <c r="D1464" s="9">
        <v>32.22</v>
      </c>
    </row>
    <row r="1465" spans="1:4" x14ac:dyDescent="0.25">
      <c r="A1465" s="16">
        <v>3680</v>
      </c>
      <c r="B1465" s="14">
        <v>45381</v>
      </c>
      <c r="C1465" s="9">
        <v>1</v>
      </c>
      <c r="D1465" s="9">
        <v>33.01</v>
      </c>
    </row>
    <row r="1466" spans="1:4" x14ac:dyDescent="0.25">
      <c r="A1466" s="16">
        <v>3682</v>
      </c>
      <c r="B1466" s="14">
        <v>45369</v>
      </c>
      <c r="C1466" s="9">
        <v>1</v>
      </c>
      <c r="D1466" s="9">
        <v>48.85</v>
      </c>
    </row>
    <row r="1467" spans="1:4" x14ac:dyDescent="0.25">
      <c r="A1467" s="16">
        <v>3683</v>
      </c>
      <c r="B1467" s="14">
        <v>45311</v>
      </c>
      <c r="C1467" s="9">
        <v>1</v>
      </c>
      <c r="D1467" s="9">
        <v>41.37</v>
      </c>
    </row>
    <row r="1468" spans="1:4" x14ac:dyDescent="0.25">
      <c r="A1468" s="16">
        <v>3684</v>
      </c>
      <c r="B1468" s="14">
        <v>45320</v>
      </c>
      <c r="C1468" s="9">
        <v>3</v>
      </c>
      <c r="D1468" s="9">
        <v>189.91000000000003</v>
      </c>
    </row>
    <row r="1469" spans="1:4" x14ac:dyDescent="0.25">
      <c r="A1469" s="16">
        <v>3685</v>
      </c>
      <c r="B1469" s="14">
        <v>45374</v>
      </c>
      <c r="C1469" s="9">
        <v>1</v>
      </c>
      <c r="D1469" s="9">
        <v>34.409999999999997</v>
      </c>
    </row>
    <row r="1470" spans="1:4" x14ac:dyDescent="0.25">
      <c r="A1470" s="16">
        <v>3687</v>
      </c>
      <c r="B1470" s="14">
        <v>45367</v>
      </c>
      <c r="C1470" s="9">
        <v>4</v>
      </c>
      <c r="D1470" s="9">
        <v>275.77</v>
      </c>
    </row>
    <row r="1471" spans="1:4" x14ac:dyDescent="0.25">
      <c r="A1471" s="16">
        <v>3696</v>
      </c>
      <c r="B1471" s="14">
        <v>45351</v>
      </c>
      <c r="C1471" s="9">
        <v>1</v>
      </c>
      <c r="D1471" s="9">
        <v>101.5</v>
      </c>
    </row>
    <row r="1472" spans="1:4" x14ac:dyDescent="0.25">
      <c r="A1472" s="16">
        <v>3698</v>
      </c>
      <c r="B1472" s="14">
        <v>45351</v>
      </c>
      <c r="C1472" s="9">
        <v>1</v>
      </c>
      <c r="D1472" s="9">
        <v>40.54</v>
      </c>
    </row>
    <row r="1473" spans="1:4" x14ac:dyDescent="0.25">
      <c r="A1473" s="16">
        <v>3702</v>
      </c>
      <c r="B1473" s="14">
        <v>45307</v>
      </c>
      <c r="C1473" s="9">
        <v>1</v>
      </c>
      <c r="D1473" s="9">
        <v>41.56</v>
      </c>
    </row>
    <row r="1474" spans="1:4" x14ac:dyDescent="0.25">
      <c r="A1474" s="16">
        <v>3705</v>
      </c>
      <c r="B1474" s="14">
        <v>45355</v>
      </c>
      <c r="C1474" s="9">
        <v>2</v>
      </c>
      <c r="D1474" s="9">
        <v>90.210000000000008</v>
      </c>
    </row>
    <row r="1475" spans="1:4" x14ac:dyDescent="0.25">
      <c r="A1475" s="16">
        <v>3709</v>
      </c>
      <c r="B1475" s="14">
        <v>45305</v>
      </c>
      <c r="C1475" s="9">
        <v>1</v>
      </c>
      <c r="D1475" s="9">
        <v>81.459999999999994</v>
      </c>
    </row>
    <row r="1476" spans="1:4" x14ac:dyDescent="0.25">
      <c r="A1476" s="16">
        <v>3710</v>
      </c>
      <c r="B1476" s="14">
        <v>45310</v>
      </c>
      <c r="C1476" s="9">
        <v>1</v>
      </c>
      <c r="D1476" s="9">
        <v>43.9</v>
      </c>
    </row>
    <row r="1477" spans="1:4" x14ac:dyDescent="0.25">
      <c r="A1477" s="16">
        <v>3714</v>
      </c>
      <c r="B1477" s="14">
        <v>45314</v>
      </c>
      <c r="C1477" s="9">
        <v>1</v>
      </c>
      <c r="D1477" s="9">
        <v>32.89</v>
      </c>
    </row>
    <row r="1478" spans="1:4" x14ac:dyDescent="0.25">
      <c r="A1478" s="16">
        <v>3715</v>
      </c>
      <c r="B1478" s="14">
        <v>45366</v>
      </c>
      <c r="C1478" s="9">
        <v>3</v>
      </c>
      <c r="D1478" s="9">
        <v>224.32999999999998</v>
      </c>
    </row>
    <row r="1479" spans="1:4" x14ac:dyDescent="0.25">
      <c r="A1479" s="16">
        <v>3719</v>
      </c>
      <c r="B1479" s="14">
        <v>45306</v>
      </c>
      <c r="C1479" s="9">
        <v>1</v>
      </c>
      <c r="D1479" s="9">
        <v>36.42</v>
      </c>
    </row>
    <row r="1480" spans="1:4" x14ac:dyDescent="0.25">
      <c r="A1480" s="16">
        <v>3726</v>
      </c>
      <c r="B1480" s="14">
        <v>45317</v>
      </c>
      <c r="C1480" s="9">
        <v>1</v>
      </c>
      <c r="D1480" s="9">
        <v>76.12</v>
      </c>
    </row>
    <row r="1481" spans="1:4" x14ac:dyDescent="0.25">
      <c r="A1481" s="16">
        <v>3731</v>
      </c>
      <c r="B1481" s="14">
        <v>45379</v>
      </c>
      <c r="C1481" s="9">
        <v>1</v>
      </c>
      <c r="D1481" s="9">
        <v>84.55</v>
      </c>
    </row>
    <row r="1482" spans="1:4" x14ac:dyDescent="0.25">
      <c r="A1482" s="16">
        <v>3732</v>
      </c>
      <c r="B1482" s="14">
        <v>45368</v>
      </c>
      <c r="C1482" s="9">
        <v>2</v>
      </c>
      <c r="D1482" s="9">
        <v>70.67</v>
      </c>
    </row>
    <row r="1483" spans="1:4" x14ac:dyDescent="0.25">
      <c r="A1483" s="16">
        <v>3733</v>
      </c>
      <c r="B1483" s="14">
        <v>45342</v>
      </c>
      <c r="C1483" s="9">
        <v>2</v>
      </c>
      <c r="D1483" s="9">
        <v>92.53</v>
      </c>
    </row>
    <row r="1484" spans="1:4" x14ac:dyDescent="0.25">
      <c r="A1484" s="16">
        <v>3734</v>
      </c>
      <c r="B1484" s="14">
        <v>45371</v>
      </c>
      <c r="C1484" s="9">
        <v>2</v>
      </c>
      <c r="D1484" s="9">
        <v>118.72</v>
      </c>
    </row>
    <row r="1485" spans="1:4" x14ac:dyDescent="0.25">
      <c r="A1485" s="16">
        <v>3744</v>
      </c>
      <c r="B1485" s="14">
        <v>45294</v>
      </c>
      <c r="C1485" s="9">
        <v>1</v>
      </c>
      <c r="D1485" s="9">
        <v>72.319999999999993</v>
      </c>
    </row>
    <row r="1486" spans="1:4" x14ac:dyDescent="0.25">
      <c r="A1486" s="16">
        <v>3747</v>
      </c>
      <c r="B1486" s="14">
        <v>45319</v>
      </c>
      <c r="C1486" s="9">
        <v>1</v>
      </c>
      <c r="D1486" s="9">
        <v>101.68</v>
      </c>
    </row>
    <row r="1487" spans="1:4" x14ac:dyDescent="0.25">
      <c r="A1487" s="16">
        <v>3748</v>
      </c>
      <c r="B1487" s="14">
        <v>45377</v>
      </c>
      <c r="C1487" s="9">
        <v>1</v>
      </c>
      <c r="D1487" s="9">
        <v>94.84</v>
      </c>
    </row>
    <row r="1488" spans="1:4" x14ac:dyDescent="0.25">
      <c r="A1488" s="16">
        <v>3751</v>
      </c>
      <c r="B1488" s="14">
        <v>45379</v>
      </c>
      <c r="C1488" s="9">
        <v>1</v>
      </c>
      <c r="D1488" s="9">
        <v>78.5</v>
      </c>
    </row>
    <row r="1489" spans="1:4" x14ac:dyDescent="0.25">
      <c r="A1489" s="16">
        <v>3755</v>
      </c>
      <c r="B1489" s="14">
        <v>45349</v>
      </c>
      <c r="C1489" s="9">
        <v>1</v>
      </c>
      <c r="D1489" s="9">
        <v>53.27</v>
      </c>
    </row>
    <row r="1490" spans="1:4" x14ac:dyDescent="0.25">
      <c r="A1490" s="16">
        <v>3756</v>
      </c>
      <c r="B1490" s="14">
        <v>45314</v>
      </c>
      <c r="C1490" s="9">
        <v>1</v>
      </c>
      <c r="D1490" s="9">
        <v>43.95</v>
      </c>
    </row>
    <row r="1491" spans="1:4" x14ac:dyDescent="0.25">
      <c r="A1491" s="16">
        <v>3761</v>
      </c>
      <c r="B1491" s="14">
        <v>45308</v>
      </c>
      <c r="C1491" s="9">
        <v>1</v>
      </c>
      <c r="D1491" s="9">
        <v>95.01</v>
      </c>
    </row>
    <row r="1492" spans="1:4" x14ac:dyDescent="0.25">
      <c r="A1492" s="16">
        <v>3762</v>
      </c>
      <c r="B1492" s="14">
        <v>45309</v>
      </c>
      <c r="C1492" s="9">
        <v>1</v>
      </c>
      <c r="D1492" s="9">
        <v>28.06</v>
      </c>
    </row>
    <row r="1493" spans="1:4" x14ac:dyDescent="0.25">
      <c r="A1493" s="16">
        <v>3764</v>
      </c>
      <c r="B1493" s="14">
        <v>45309</v>
      </c>
      <c r="C1493" s="9">
        <v>1</v>
      </c>
      <c r="D1493" s="9">
        <v>75.739999999999995</v>
      </c>
    </row>
    <row r="1494" spans="1:4" x14ac:dyDescent="0.25">
      <c r="A1494" s="16">
        <v>3766</v>
      </c>
      <c r="B1494" s="14">
        <v>45292</v>
      </c>
      <c r="C1494" s="9">
        <v>1</v>
      </c>
      <c r="D1494" s="9">
        <v>35.380000000000003</v>
      </c>
    </row>
    <row r="1495" spans="1:4" x14ac:dyDescent="0.25">
      <c r="A1495" s="16">
        <v>3768</v>
      </c>
      <c r="B1495" s="14">
        <v>45382</v>
      </c>
      <c r="C1495" s="9">
        <v>1</v>
      </c>
      <c r="D1495" s="9">
        <v>45.03</v>
      </c>
    </row>
    <row r="1496" spans="1:4" x14ac:dyDescent="0.25">
      <c r="A1496" s="16">
        <v>3773</v>
      </c>
      <c r="B1496" s="14">
        <v>45376</v>
      </c>
      <c r="C1496" s="9">
        <v>1</v>
      </c>
      <c r="D1496" s="9">
        <v>29.46</v>
      </c>
    </row>
    <row r="1497" spans="1:4" x14ac:dyDescent="0.25">
      <c r="A1497" s="16">
        <v>3775</v>
      </c>
      <c r="B1497" s="14">
        <v>45318</v>
      </c>
      <c r="C1497" s="9">
        <v>1</v>
      </c>
      <c r="D1497" s="9">
        <v>85.33</v>
      </c>
    </row>
    <row r="1498" spans="1:4" x14ac:dyDescent="0.25">
      <c r="A1498" s="16">
        <v>3781</v>
      </c>
      <c r="B1498" s="14">
        <v>45353</v>
      </c>
      <c r="C1498" s="9">
        <v>1</v>
      </c>
      <c r="D1498" s="9">
        <v>95.66</v>
      </c>
    </row>
    <row r="1499" spans="1:4" x14ac:dyDescent="0.25">
      <c r="A1499" s="16">
        <v>3784</v>
      </c>
      <c r="B1499" s="14">
        <v>45335</v>
      </c>
      <c r="C1499" s="9">
        <v>2</v>
      </c>
      <c r="D1499" s="9">
        <v>136.97999999999999</v>
      </c>
    </row>
    <row r="1500" spans="1:4" x14ac:dyDescent="0.25">
      <c r="A1500" s="16">
        <v>3785</v>
      </c>
      <c r="B1500" s="14">
        <v>45324</v>
      </c>
      <c r="C1500" s="9">
        <v>1</v>
      </c>
      <c r="D1500" s="9">
        <v>39.21</v>
      </c>
    </row>
    <row r="1501" spans="1:4" x14ac:dyDescent="0.25">
      <c r="A1501" s="16">
        <v>3786</v>
      </c>
      <c r="B1501" s="14">
        <v>45313</v>
      </c>
      <c r="C1501" s="9">
        <v>1</v>
      </c>
      <c r="D1501" s="9">
        <v>75.150000000000006</v>
      </c>
    </row>
    <row r="1502" spans="1:4" x14ac:dyDescent="0.25">
      <c r="A1502" s="16">
        <v>3787</v>
      </c>
      <c r="B1502" s="14">
        <v>45349</v>
      </c>
      <c r="C1502" s="9">
        <v>1</v>
      </c>
      <c r="D1502" s="9">
        <v>77.02</v>
      </c>
    </row>
    <row r="1503" spans="1:4" x14ac:dyDescent="0.25">
      <c r="A1503" s="16">
        <v>3788</v>
      </c>
      <c r="B1503" s="14">
        <v>45323</v>
      </c>
      <c r="C1503" s="9">
        <v>2</v>
      </c>
      <c r="D1503" s="9">
        <v>139.16</v>
      </c>
    </row>
    <row r="1504" spans="1:4" x14ac:dyDescent="0.25">
      <c r="A1504" s="16">
        <v>3789</v>
      </c>
      <c r="B1504" s="14">
        <v>45362</v>
      </c>
      <c r="C1504" s="9">
        <v>1</v>
      </c>
      <c r="D1504" s="9">
        <v>94.86</v>
      </c>
    </row>
    <row r="1505" spans="1:4" x14ac:dyDescent="0.25">
      <c r="A1505" s="16">
        <v>3792</v>
      </c>
      <c r="B1505" s="14">
        <v>45307</v>
      </c>
      <c r="C1505" s="9">
        <v>1</v>
      </c>
      <c r="D1505" s="9">
        <v>40.409999999999997</v>
      </c>
    </row>
    <row r="1506" spans="1:4" x14ac:dyDescent="0.25">
      <c r="A1506" s="16">
        <v>3796</v>
      </c>
      <c r="B1506" s="14">
        <v>45328</v>
      </c>
      <c r="C1506" s="9">
        <v>1</v>
      </c>
      <c r="D1506" s="9">
        <v>40.450000000000003</v>
      </c>
    </row>
    <row r="1507" spans="1:4" x14ac:dyDescent="0.25">
      <c r="A1507" s="16">
        <v>3801</v>
      </c>
      <c r="B1507" s="14">
        <v>45360</v>
      </c>
      <c r="C1507" s="9">
        <v>1</v>
      </c>
      <c r="D1507" s="9">
        <v>67.239999999999995</v>
      </c>
    </row>
    <row r="1508" spans="1:4" x14ac:dyDescent="0.25">
      <c r="A1508" s="16">
        <v>3804</v>
      </c>
      <c r="B1508" s="14">
        <v>45381</v>
      </c>
      <c r="C1508" s="9">
        <v>1</v>
      </c>
      <c r="D1508" s="9">
        <v>42.57</v>
      </c>
    </row>
    <row r="1509" spans="1:4" x14ac:dyDescent="0.25">
      <c r="A1509" s="16">
        <v>3805</v>
      </c>
      <c r="B1509" s="14">
        <v>45328</v>
      </c>
      <c r="C1509" s="9">
        <v>2</v>
      </c>
      <c r="D1509" s="9">
        <v>137.88</v>
      </c>
    </row>
    <row r="1510" spans="1:4" x14ac:dyDescent="0.25">
      <c r="A1510" s="16">
        <v>3814</v>
      </c>
      <c r="B1510" s="14">
        <v>45333</v>
      </c>
      <c r="C1510" s="9">
        <v>1</v>
      </c>
      <c r="D1510" s="9">
        <v>50.14</v>
      </c>
    </row>
    <row r="1511" spans="1:4" x14ac:dyDescent="0.25">
      <c r="A1511" s="16">
        <v>3815</v>
      </c>
      <c r="B1511" s="14">
        <v>45345</v>
      </c>
      <c r="C1511" s="9">
        <v>1</v>
      </c>
      <c r="D1511" s="9">
        <v>43.23</v>
      </c>
    </row>
    <row r="1512" spans="1:4" x14ac:dyDescent="0.25">
      <c r="A1512" s="16">
        <v>3816</v>
      </c>
      <c r="B1512" s="14">
        <v>45295</v>
      </c>
      <c r="C1512" s="9">
        <v>1</v>
      </c>
      <c r="D1512" s="9">
        <v>66.790000000000006</v>
      </c>
    </row>
    <row r="1513" spans="1:4" x14ac:dyDescent="0.25">
      <c r="A1513" s="16">
        <v>3818</v>
      </c>
      <c r="B1513" s="14">
        <v>45332</v>
      </c>
      <c r="C1513" s="9">
        <v>3</v>
      </c>
      <c r="D1513" s="9">
        <v>177.53</v>
      </c>
    </row>
    <row r="1514" spans="1:4" x14ac:dyDescent="0.25">
      <c r="A1514" s="16">
        <v>3823</v>
      </c>
      <c r="B1514" s="14">
        <v>45307</v>
      </c>
      <c r="C1514" s="9">
        <v>1</v>
      </c>
      <c r="D1514" s="9">
        <v>94.64</v>
      </c>
    </row>
    <row r="1515" spans="1:4" x14ac:dyDescent="0.25">
      <c r="A1515" s="16">
        <v>3824</v>
      </c>
      <c r="B1515" s="14">
        <v>45363</v>
      </c>
      <c r="C1515" s="9">
        <v>1</v>
      </c>
      <c r="D1515" s="9">
        <v>70.3</v>
      </c>
    </row>
    <row r="1516" spans="1:4" x14ac:dyDescent="0.25">
      <c r="A1516" s="16">
        <v>3827</v>
      </c>
      <c r="B1516" s="14">
        <v>45300</v>
      </c>
      <c r="C1516" s="9">
        <v>1</v>
      </c>
      <c r="D1516" s="9">
        <v>45.98</v>
      </c>
    </row>
    <row r="1517" spans="1:4" x14ac:dyDescent="0.25">
      <c r="A1517" s="16">
        <v>3828</v>
      </c>
      <c r="B1517" s="14">
        <v>45344</v>
      </c>
      <c r="C1517" s="9">
        <v>1</v>
      </c>
      <c r="D1517" s="9">
        <v>52.47</v>
      </c>
    </row>
    <row r="1518" spans="1:4" x14ac:dyDescent="0.25">
      <c r="A1518" s="16">
        <v>3830</v>
      </c>
      <c r="B1518" s="14">
        <v>45309</v>
      </c>
      <c r="C1518" s="9">
        <v>1</v>
      </c>
      <c r="D1518" s="9">
        <v>49.62</v>
      </c>
    </row>
    <row r="1519" spans="1:4" x14ac:dyDescent="0.25">
      <c r="A1519" s="16">
        <v>3832</v>
      </c>
      <c r="B1519" s="14">
        <v>45313</v>
      </c>
      <c r="C1519" s="9">
        <v>1</v>
      </c>
      <c r="D1519" s="9">
        <v>78.11</v>
      </c>
    </row>
    <row r="1520" spans="1:4" x14ac:dyDescent="0.25">
      <c r="A1520" s="16">
        <v>3833</v>
      </c>
      <c r="B1520" s="14">
        <v>45331</v>
      </c>
      <c r="C1520" s="9">
        <v>1</v>
      </c>
      <c r="D1520" s="9">
        <v>29.8</v>
      </c>
    </row>
    <row r="1521" spans="1:4" x14ac:dyDescent="0.25">
      <c r="A1521" s="16">
        <v>3834</v>
      </c>
      <c r="B1521" s="14">
        <v>45351</v>
      </c>
      <c r="C1521" s="9">
        <v>2</v>
      </c>
      <c r="D1521" s="9">
        <v>157.85</v>
      </c>
    </row>
    <row r="1522" spans="1:4" x14ac:dyDescent="0.25">
      <c r="A1522" s="16">
        <v>3837</v>
      </c>
      <c r="B1522" s="14">
        <v>45296</v>
      </c>
      <c r="C1522" s="9">
        <v>1</v>
      </c>
      <c r="D1522" s="9">
        <v>31.04</v>
      </c>
    </row>
    <row r="1523" spans="1:4" x14ac:dyDescent="0.25">
      <c r="A1523" s="16">
        <v>3838</v>
      </c>
      <c r="B1523" s="14">
        <v>45363</v>
      </c>
      <c r="C1523" s="9">
        <v>1</v>
      </c>
      <c r="D1523" s="9">
        <v>94.81</v>
      </c>
    </row>
    <row r="1524" spans="1:4" x14ac:dyDescent="0.25">
      <c r="A1524" s="16">
        <v>3840</v>
      </c>
      <c r="B1524" s="14">
        <v>45334</v>
      </c>
      <c r="C1524" s="9">
        <v>1</v>
      </c>
      <c r="D1524" s="9">
        <v>30.27</v>
      </c>
    </row>
    <row r="1525" spans="1:4" x14ac:dyDescent="0.25">
      <c r="A1525" s="16">
        <v>3841</v>
      </c>
      <c r="B1525" s="14">
        <v>45303</v>
      </c>
      <c r="C1525" s="9">
        <v>1</v>
      </c>
      <c r="D1525" s="9">
        <v>31.12</v>
      </c>
    </row>
    <row r="1526" spans="1:4" x14ac:dyDescent="0.25">
      <c r="A1526" s="16">
        <v>3844</v>
      </c>
      <c r="B1526" s="14">
        <v>45320</v>
      </c>
      <c r="C1526" s="9">
        <v>2</v>
      </c>
      <c r="D1526" s="9">
        <v>190.86</v>
      </c>
    </row>
    <row r="1527" spans="1:4" x14ac:dyDescent="0.25">
      <c r="A1527" s="16">
        <v>3845</v>
      </c>
      <c r="B1527" s="14">
        <v>45380</v>
      </c>
      <c r="C1527" s="9">
        <v>1</v>
      </c>
      <c r="D1527" s="9">
        <v>29.93</v>
      </c>
    </row>
    <row r="1528" spans="1:4" x14ac:dyDescent="0.25">
      <c r="A1528" s="16">
        <v>3846</v>
      </c>
      <c r="B1528" s="14">
        <v>45343</v>
      </c>
      <c r="C1528" s="9">
        <v>2</v>
      </c>
      <c r="D1528" s="9">
        <v>149.9</v>
      </c>
    </row>
    <row r="1529" spans="1:4" x14ac:dyDescent="0.25">
      <c r="A1529" s="16">
        <v>3848</v>
      </c>
      <c r="B1529" s="14">
        <v>45359</v>
      </c>
      <c r="C1529" s="9">
        <v>1</v>
      </c>
      <c r="D1529" s="9">
        <v>47.34</v>
      </c>
    </row>
    <row r="1530" spans="1:4" x14ac:dyDescent="0.25">
      <c r="A1530" s="16">
        <v>3852</v>
      </c>
      <c r="B1530" s="14">
        <v>45368</v>
      </c>
      <c r="C1530" s="9">
        <v>1</v>
      </c>
      <c r="D1530" s="9">
        <v>70.069999999999993</v>
      </c>
    </row>
    <row r="1531" spans="1:4" x14ac:dyDescent="0.25">
      <c r="A1531" s="16">
        <v>3853</v>
      </c>
      <c r="B1531" s="14">
        <v>45373</v>
      </c>
      <c r="C1531" s="9">
        <v>1</v>
      </c>
      <c r="D1531" s="9">
        <v>65.02</v>
      </c>
    </row>
    <row r="1532" spans="1:4" x14ac:dyDescent="0.25">
      <c r="A1532" s="16">
        <v>3858</v>
      </c>
      <c r="B1532" s="14">
        <v>45310</v>
      </c>
      <c r="C1532" s="9">
        <v>1</v>
      </c>
      <c r="D1532" s="9">
        <v>90.94</v>
      </c>
    </row>
    <row r="1533" spans="1:4" x14ac:dyDescent="0.25">
      <c r="A1533" s="16">
        <v>3865</v>
      </c>
      <c r="B1533" s="14">
        <v>45375</v>
      </c>
      <c r="C1533" s="9">
        <v>2</v>
      </c>
      <c r="D1533" s="9">
        <v>135.87</v>
      </c>
    </row>
    <row r="1534" spans="1:4" x14ac:dyDescent="0.25">
      <c r="A1534" s="16">
        <v>3868</v>
      </c>
      <c r="B1534" s="14">
        <v>45378</v>
      </c>
      <c r="C1534" s="9">
        <v>1</v>
      </c>
      <c r="D1534" s="9">
        <v>72.13</v>
      </c>
    </row>
    <row r="1535" spans="1:4" x14ac:dyDescent="0.25">
      <c r="A1535" s="16">
        <v>3869</v>
      </c>
      <c r="B1535" s="14">
        <v>45317</v>
      </c>
      <c r="C1535" s="9">
        <v>2</v>
      </c>
      <c r="D1535" s="9">
        <v>95.87</v>
      </c>
    </row>
    <row r="1536" spans="1:4" x14ac:dyDescent="0.25">
      <c r="A1536" s="16">
        <v>3870</v>
      </c>
      <c r="B1536" s="14">
        <v>45347</v>
      </c>
      <c r="C1536" s="9">
        <v>1</v>
      </c>
      <c r="D1536" s="9">
        <v>100.92</v>
      </c>
    </row>
    <row r="1537" spans="1:4" x14ac:dyDescent="0.25">
      <c r="A1537" s="16">
        <v>3874</v>
      </c>
      <c r="B1537" s="14">
        <v>45368</v>
      </c>
      <c r="C1537" s="9">
        <v>1</v>
      </c>
      <c r="D1537" s="9">
        <v>36.18</v>
      </c>
    </row>
    <row r="1538" spans="1:4" x14ac:dyDescent="0.25">
      <c r="A1538" s="16">
        <v>3877</v>
      </c>
      <c r="B1538" s="14">
        <v>45366</v>
      </c>
      <c r="C1538" s="9">
        <v>1</v>
      </c>
      <c r="D1538" s="9">
        <v>65.53</v>
      </c>
    </row>
    <row r="1539" spans="1:4" x14ac:dyDescent="0.25">
      <c r="A1539" s="16">
        <v>3878</v>
      </c>
      <c r="B1539" s="14">
        <v>45347</v>
      </c>
      <c r="C1539" s="9">
        <v>1</v>
      </c>
      <c r="D1539" s="9">
        <v>81.62</v>
      </c>
    </row>
    <row r="1540" spans="1:4" x14ac:dyDescent="0.25">
      <c r="A1540" s="16">
        <v>3879</v>
      </c>
      <c r="B1540" s="14">
        <v>45331</v>
      </c>
      <c r="C1540" s="9">
        <v>1</v>
      </c>
      <c r="D1540" s="9">
        <v>30.51</v>
      </c>
    </row>
    <row r="1541" spans="1:4" x14ac:dyDescent="0.25">
      <c r="A1541" s="16">
        <v>3881</v>
      </c>
      <c r="B1541" s="14">
        <v>45374</v>
      </c>
      <c r="C1541" s="9">
        <v>1</v>
      </c>
      <c r="D1541" s="9">
        <v>69.930000000000007</v>
      </c>
    </row>
    <row r="1542" spans="1:4" x14ac:dyDescent="0.25">
      <c r="A1542" s="16">
        <v>3882</v>
      </c>
      <c r="B1542" s="14">
        <v>45342</v>
      </c>
      <c r="C1542" s="9">
        <v>1</v>
      </c>
      <c r="D1542" s="9">
        <v>49.88</v>
      </c>
    </row>
    <row r="1543" spans="1:4" x14ac:dyDescent="0.25">
      <c r="A1543" s="16">
        <v>3883</v>
      </c>
      <c r="B1543" s="14">
        <v>45360</v>
      </c>
      <c r="C1543" s="9">
        <v>1</v>
      </c>
      <c r="D1543" s="9">
        <v>52.21</v>
      </c>
    </row>
    <row r="1544" spans="1:4" x14ac:dyDescent="0.25">
      <c r="A1544" s="16">
        <v>3885</v>
      </c>
      <c r="B1544" s="14">
        <v>45333</v>
      </c>
      <c r="C1544" s="9">
        <v>1</v>
      </c>
      <c r="D1544" s="9">
        <v>34.81</v>
      </c>
    </row>
    <row r="1545" spans="1:4" x14ac:dyDescent="0.25">
      <c r="A1545" s="16">
        <v>3888</v>
      </c>
      <c r="B1545" s="14">
        <v>45372</v>
      </c>
      <c r="C1545" s="9">
        <v>2</v>
      </c>
      <c r="D1545" s="9">
        <v>146.85</v>
      </c>
    </row>
    <row r="1546" spans="1:4" x14ac:dyDescent="0.25">
      <c r="A1546" s="16">
        <v>3889</v>
      </c>
      <c r="B1546" s="14">
        <v>45363</v>
      </c>
      <c r="C1546" s="9">
        <v>2</v>
      </c>
      <c r="D1546" s="9">
        <v>167.74</v>
      </c>
    </row>
    <row r="1547" spans="1:4" x14ac:dyDescent="0.25">
      <c r="A1547" s="16">
        <v>3890</v>
      </c>
      <c r="B1547" s="14">
        <v>45339</v>
      </c>
      <c r="C1547" s="9">
        <v>2</v>
      </c>
      <c r="D1547" s="9">
        <v>147.33000000000001</v>
      </c>
    </row>
    <row r="1548" spans="1:4" x14ac:dyDescent="0.25">
      <c r="A1548" s="16">
        <v>3895</v>
      </c>
      <c r="B1548" s="14">
        <v>45354</v>
      </c>
      <c r="C1548" s="9">
        <v>1</v>
      </c>
      <c r="D1548" s="9">
        <v>35.5</v>
      </c>
    </row>
    <row r="1549" spans="1:4" x14ac:dyDescent="0.25">
      <c r="A1549" s="16">
        <v>3899</v>
      </c>
      <c r="B1549" s="14">
        <v>45331</v>
      </c>
      <c r="C1549" s="9">
        <v>2</v>
      </c>
      <c r="D1549" s="9">
        <v>112.41</v>
      </c>
    </row>
    <row r="1550" spans="1:4" x14ac:dyDescent="0.25">
      <c r="A1550" s="16">
        <v>3901</v>
      </c>
      <c r="B1550" s="14">
        <v>45311</v>
      </c>
      <c r="C1550" s="9">
        <v>1</v>
      </c>
      <c r="D1550" s="9">
        <v>57.46</v>
      </c>
    </row>
    <row r="1551" spans="1:4" x14ac:dyDescent="0.25">
      <c r="A1551" s="16">
        <v>3903</v>
      </c>
      <c r="B1551" s="14">
        <v>45305</v>
      </c>
      <c r="C1551" s="9">
        <v>1</v>
      </c>
      <c r="D1551" s="9">
        <v>64.95</v>
      </c>
    </row>
    <row r="1552" spans="1:4" x14ac:dyDescent="0.25">
      <c r="A1552" s="16">
        <v>3905</v>
      </c>
      <c r="B1552" s="14">
        <v>45349</v>
      </c>
      <c r="C1552" s="9">
        <v>1</v>
      </c>
      <c r="D1552" s="9">
        <v>41.64</v>
      </c>
    </row>
    <row r="1553" spans="1:4" x14ac:dyDescent="0.25">
      <c r="A1553" s="16">
        <v>3907</v>
      </c>
      <c r="B1553" s="14">
        <v>45317</v>
      </c>
      <c r="C1553" s="9">
        <v>1</v>
      </c>
      <c r="D1553" s="9">
        <v>53.89</v>
      </c>
    </row>
    <row r="1554" spans="1:4" x14ac:dyDescent="0.25">
      <c r="A1554" s="16">
        <v>3912</v>
      </c>
      <c r="B1554" s="14">
        <v>45339</v>
      </c>
      <c r="C1554" s="9">
        <v>1</v>
      </c>
      <c r="D1554" s="9">
        <v>42.52</v>
      </c>
    </row>
    <row r="1555" spans="1:4" x14ac:dyDescent="0.25">
      <c r="A1555" s="16">
        <v>3914</v>
      </c>
      <c r="B1555" s="14">
        <v>45369</v>
      </c>
      <c r="C1555" s="9">
        <v>1</v>
      </c>
      <c r="D1555" s="9">
        <v>44.43</v>
      </c>
    </row>
    <row r="1556" spans="1:4" x14ac:dyDescent="0.25">
      <c r="A1556" s="16">
        <v>3919</v>
      </c>
      <c r="B1556" s="14">
        <v>45356</v>
      </c>
      <c r="C1556" s="9">
        <v>1</v>
      </c>
      <c r="D1556" s="9">
        <v>41.45</v>
      </c>
    </row>
    <row r="1557" spans="1:4" x14ac:dyDescent="0.25">
      <c r="A1557" s="16">
        <v>3920</v>
      </c>
      <c r="B1557" s="14">
        <v>45377</v>
      </c>
      <c r="C1557" s="9">
        <v>1</v>
      </c>
      <c r="D1557" s="9">
        <v>61.02</v>
      </c>
    </row>
    <row r="1558" spans="1:4" x14ac:dyDescent="0.25">
      <c r="A1558" s="16">
        <v>3921</v>
      </c>
      <c r="B1558" s="14">
        <v>45303</v>
      </c>
      <c r="C1558" s="9">
        <v>1</v>
      </c>
      <c r="D1558" s="9">
        <v>108.66</v>
      </c>
    </row>
    <row r="1559" spans="1:4" x14ac:dyDescent="0.25">
      <c r="A1559" s="16">
        <v>3922</v>
      </c>
      <c r="B1559" s="14">
        <v>45352</v>
      </c>
      <c r="C1559" s="9">
        <v>1</v>
      </c>
      <c r="D1559" s="9">
        <v>92.72</v>
      </c>
    </row>
    <row r="1560" spans="1:4" x14ac:dyDescent="0.25">
      <c r="A1560" s="16">
        <v>3923</v>
      </c>
      <c r="B1560" s="14">
        <v>45345</v>
      </c>
      <c r="C1560" s="9">
        <v>1</v>
      </c>
      <c r="D1560" s="9">
        <v>41.48</v>
      </c>
    </row>
    <row r="1561" spans="1:4" x14ac:dyDescent="0.25">
      <c r="A1561" s="16">
        <v>3925</v>
      </c>
      <c r="B1561" s="14">
        <v>45308</v>
      </c>
      <c r="C1561" s="9">
        <v>1</v>
      </c>
      <c r="D1561" s="9">
        <v>55.79</v>
      </c>
    </row>
    <row r="1562" spans="1:4" x14ac:dyDescent="0.25">
      <c r="A1562" s="16">
        <v>3927</v>
      </c>
      <c r="B1562" s="14">
        <v>45354</v>
      </c>
      <c r="C1562" s="9">
        <v>1</v>
      </c>
      <c r="D1562" s="9">
        <v>39.69</v>
      </c>
    </row>
    <row r="1563" spans="1:4" x14ac:dyDescent="0.25">
      <c r="A1563" s="16">
        <v>3928</v>
      </c>
      <c r="B1563" s="14">
        <v>45382</v>
      </c>
      <c r="C1563" s="9">
        <v>2</v>
      </c>
      <c r="D1563" s="9">
        <v>194.54000000000002</v>
      </c>
    </row>
    <row r="1564" spans="1:4" x14ac:dyDescent="0.25">
      <c r="A1564" s="16">
        <v>3929</v>
      </c>
      <c r="B1564" s="14">
        <v>45344</v>
      </c>
      <c r="C1564" s="9">
        <v>1</v>
      </c>
      <c r="D1564" s="9">
        <v>85.72</v>
      </c>
    </row>
    <row r="1565" spans="1:4" x14ac:dyDescent="0.25">
      <c r="A1565" s="16">
        <v>3930</v>
      </c>
      <c r="B1565" s="14">
        <v>45377</v>
      </c>
      <c r="C1565" s="9">
        <v>1</v>
      </c>
      <c r="D1565" s="9">
        <v>66.430000000000007</v>
      </c>
    </row>
    <row r="1566" spans="1:4" x14ac:dyDescent="0.25">
      <c r="A1566" s="16">
        <v>3931</v>
      </c>
      <c r="B1566" s="14">
        <v>45297</v>
      </c>
      <c r="C1566" s="9">
        <v>1</v>
      </c>
      <c r="D1566" s="9">
        <v>53.02</v>
      </c>
    </row>
    <row r="1567" spans="1:4" x14ac:dyDescent="0.25">
      <c r="A1567" s="16">
        <v>3934</v>
      </c>
      <c r="B1567" s="14">
        <v>45331</v>
      </c>
      <c r="C1567" s="9">
        <v>2</v>
      </c>
      <c r="D1567" s="9">
        <v>136.80000000000001</v>
      </c>
    </row>
    <row r="1568" spans="1:4" x14ac:dyDescent="0.25">
      <c r="A1568" s="16">
        <v>3937</v>
      </c>
      <c r="B1568" s="14">
        <v>45338</v>
      </c>
      <c r="C1568" s="9">
        <v>2</v>
      </c>
      <c r="D1568" s="9">
        <v>155.5</v>
      </c>
    </row>
    <row r="1569" spans="1:4" x14ac:dyDescent="0.25">
      <c r="A1569" s="16">
        <v>3940</v>
      </c>
      <c r="B1569" s="14">
        <v>45292</v>
      </c>
      <c r="C1569" s="9">
        <v>1</v>
      </c>
      <c r="D1569" s="9">
        <v>50.03</v>
      </c>
    </row>
    <row r="1570" spans="1:4" x14ac:dyDescent="0.25">
      <c r="A1570" s="16">
        <v>3942</v>
      </c>
      <c r="B1570" s="14">
        <v>45379</v>
      </c>
      <c r="C1570" s="9">
        <v>1</v>
      </c>
      <c r="D1570" s="9">
        <v>99.35</v>
      </c>
    </row>
    <row r="1571" spans="1:4" x14ac:dyDescent="0.25">
      <c r="A1571" s="16">
        <v>3944</v>
      </c>
      <c r="B1571" s="14">
        <v>45343</v>
      </c>
      <c r="C1571" s="9">
        <v>1</v>
      </c>
      <c r="D1571" s="9">
        <v>87.02</v>
      </c>
    </row>
    <row r="1572" spans="1:4" x14ac:dyDescent="0.25">
      <c r="A1572" s="16">
        <v>3945</v>
      </c>
      <c r="B1572" s="14">
        <v>45351</v>
      </c>
      <c r="C1572" s="9">
        <v>1</v>
      </c>
      <c r="D1572" s="9">
        <v>68.67</v>
      </c>
    </row>
    <row r="1573" spans="1:4" x14ac:dyDescent="0.25">
      <c r="A1573" s="16">
        <v>3946</v>
      </c>
      <c r="B1573" s="14">
        <v>45335</v>
      </c>
      <c r="C1573" s="9">
        <v>2</v>
      </c>
      <c r="D1573" s="9">
        <v>153.51</v>
      </c>
    </row>
    <row r="1574" spans="1:4" x14ac:dyDescent="0.25">
      <c r="A1574" s="16">
        <v>3947</v>
      </c>
      <c r="B1574" s="14">
        <v>45332</v>
      </c>
      <c r="C1574" s="9">
        <v>1</v>
      </c>
      <c r="D1574" s="9">
        <v>41.51</v>
      </c>
    </row>
    <row r="1575" spans="1:4" x14ac:dyDescent="0.25">
      <c r="A1575" s="16">
        <v>3957</v>
      </c>
      <c r="B1575" s="14">
        <v>45307</v>
      </c>
      <c r="C1575" s="9">
        <v>1</v>
      </c>
      <c r="D1575" s="9">
        <v>54.98</v>
      </c>
    </row>
    <row r="1576" spans="1:4" x14ac:dyDescent="0.25">
      <c r="A1576" s="16">
        <v>3958</v>
      </c>
      <c r="B1576" s="14">
        <v>45343</v>
      </c>
      <c r="C1576" s="9">
        <v>1</v>
      </c>
      <c r="D1576" s="9">
        <v>68.39</v>
      </c>
    </row>
    <row r="1577" spans="1:4" x14ac:dyDescent="0.25">
      <c r="A1577" s="16">
        <v>3959</v>
      </c>
      <c r="B1577" s="14">
        <v>45354</v>
      </c>
      <c r="C1577" s="9">
        <v>1</v>
      </c>
      <c r="D1577" s="9">
        <v>92.41</v>
      </c>
    </row>
    <row r="1578" spans="1:4" x14ac:dyDescent="0.25">
      <c r="A1578" s="16">
        <v>3960</v>
      </c>
      <c r="B1578" s="14">
        <v>45334</v>
      </c>
      <c r="C1578" s="9">
        <v>1</v>
      </c>
      <c r="D1578" s="9">
        <v>41.59</v>
      </c>
    </row>
    <row r="1579" spans="1:4" x14ac:dyDescent="0.25">
      <c r="A1579" s="16">
        <v>3964</v>
      </c>
      <c r="B1579" s="14">
        <v>45301</v>
      </c>
      <c r="C1579" s="9">
        <v>1</v>
      </c>
      <c r="D1579" s="9">
        <v>92.19</v>
      </c>
    </row>
    <row r="1580" spans="1:4" x14ac:dyDescent="0.25">
      <c r="A1580" s="16">
        <v>3965</v>
      </c>
      <c r="B1580" s="14">
        <v>45362</v>
      </c>
      <c r="C1580" s="9">
        <v>2</v>
      </c>
      <c r="D1580" s="9">
        <v>126.72999999999999</v>
      </c>
    </row>
    <row r="1581" spans="1:4" x14ac:dyDescent="0.25">
      <c r="A1581" s="16">
        <v>3973</v>
      </c>
      <c r="B1581" s="14">
        <v>45367</v>
      </c>
      <c r="C1581" s="9">
        <v>2</v>
      </c>
      <c r="D1581" s="9">
        <v>120.57000000000001</v>
      </c>
    </row>
    <row r="1582" spans="1:4" x14ac:dyDescent="0.25">
      <c r="A1582" s="16">
        <v>3975</v>
      </c>
      <c r="B1582" s="14">
        <v>45365</v>
      </c>
      <c r="C1582" s="9">
        <v>1</v>
      </c>
      <c r="D1582" s="9">
        <v>45.83</v>
      </c>
    </row>
    <row r="1583" spans="1:4" x14ac:dyDescent="0.25">
      <c r="A1583" s="16">
        <v>3976</v>
      </c>
      <c r="B1583" s="14">
        <v>45300</v>
      </c>
      <c r="C1583" s="9">
        <v>1</v>
      </c>
      <c r="D1583" s="9">
        <v>51.97</v>
      </c>
    </row>
    <row r="1584" spans="1:4" x14ac:dyDescent="0.25">
      <c r="A1584" s="16">
        <v>3977</v>
      </c>
      <c r="B1584" s="14">
        <v>45304</v>
      </c>
      <c r="C1584" s="9">
        <v>1</v>
      </c>
      <c r="D1584" s="9">
        <v>71.55</v>
      </c>
    </row>
    <row r="1585" spans="1:4" x14ac:dyDescent="0.25">
      <c r="A1585" s="16">
        <v>3978</v>
      </c>
      <c r="B1585" s="14">
        <v>45368</v>
      </c>
      <c r="C1585" s="9">
        <v>1</v>
      </c>
      <c r="D1585" s="9">
        <v>48.19</v>
      </c>
    </row>
    <row r="1586" spans="1:4" x14ac:dyDescent="0.25">
      <c r="A1586" s="16">
        <v>3981</v>
      </c>
      <c r="B1586" s="14">
        <v>45376</v>
      </c>
      <c r="C1586" s="9">
        <v>1</v>
      </c>
      <c r="D1586" s="9">
        <v>56.42</v>
      </c>
    </row>
    <row r="1587" spans="1:4" x14ac:dyDescent="0.25">
      <c r="A1587" s="16">
        <v>3982</v>
      </c>
      <c r="B1587" s="14">
        <v>45369</v>
      </c>
      <c r="C1587" s="9">
        <v>1</v>
      </c>
      <c r="D1587" s="9">
        <v>41.35</v>
      </c>
    </row>
    <row r="1588" spans="1:4" x14ac:dyDescent="0.25">
      <c r="A1588" s="16">
        <v>3984</v>
      </c>
      <c r="B1588" s="14">
        <v>45368</v>
      </c>
      <c r="C1588" s="9">
        <v>1</v>
      </c>
      <c r="D1588" s="9">
        <v>88.26</v>
      </c>
    </row>
    <row r="1589" spans="1:4" x14ac:dyDescent="0.25">
      <c r="A1589" s="16">
        <v>3986</v>
      </c>
      <c r="B1589" s="14">
        <v>45306</v>
      </c>
      <c r="C1589" s="9">
        <v>1</v>
      </c>
      <c r="D1589" s="9">
        <v>34.32</v>
      </c>
    </row>
    <row r="1590" spans="1:4" x14ac:dyDescent="0.25">
      <c r="A1590" s="16">
        <v>3992</v>
      </c>
      <c r="B1590" s="14">
        <v>45376</v>
      </c>
      <c r="C1590" s="9">
        <v>1</v>
      </c>
      <c r="D1590" s="9">
        <v>74.739999999999995</v>
      </c>
    </row>
    <row r="1591" spans="1:4" x14ac:dyDescent="0.25">
      <c r="A1591" s="16">
        <v>3995</v>
      </c>
      <c r="B1591" s="14">
        <v>45300</v>
      </c>
      <c r="C1591" s="9">
        <v>1</v>
      </c>
      <c r="D1591" s="9">
        <v>80.73</v>
      </c>
    </row>
    <row r="1592" spans="1:4" x14ac:dyDescent="0.25">
      <c r="A1592" s="16">
        <v>3998</v>
      </c>
      <c r="B1592" s="14">
        <v>45348</v>
      </c>
      <c r="C1592" s="9">
        <v>2</v>
      </c>
      <c r="D1592" s="9">
        <v>180.81</v>
      </c>
    </row>
    <row r="1593" spans="1:4" x14ac:dyDescent="0.25">
      <c r="A1593" s="16">
        <v>3999</v>
      </c>
      <c r="B1593" s="14">
        <v>45305</v>
      </c>
      <c r="C1593" s="9">
        <v>1</v>
      </c>
      <c r="D1593" s="9">
        <v>101.7</v>
      </c>
    </row>
    <row r="1594" spans="1:4" x14ac:dyDescent="0.25">
      <c r="A1594" s="16">
        <v>4000</v>
      </c>
      <c r="B1594" s="14">
        <v>45327</v>
      </c>
      <c r="C1594" s="9">
        <v>1</v>
      </c>
      <c r="D1594" s="9">
        <v>47.7</v>
      </c>
    </row>
    <row r="1595" spans="1:4" x14ac:dyDescent="0.25">
      <c r="A1595" s="16">
        <v>4002</v>
      </c>
      <c r="B1595" s="14">
        <v>45294</v>
      </c>
      <c r="C1595" s="9">
        <v>1</v>
      </c>
      <c r="D1595" s="9">
        <v>56.62</v>
      </c>
    </row>
    <row r="1596" spans="1:4" x14ac:dyDescent="0.25">
      <c r="A1596" s="16">
        <v>4004</v>
      </c>
      <c r="B1596" s="14">
        <v>45379</v>
      </c>
      <c r="C1596" s="9">
        <v>2</v>
      </c>
      <c r="D1596" s="9">
        <v>148.79000000000002</v>
      </c>
    </row>
    <row r="1597" spans="1:4" x14ac:dyDescent="0.25">
      <c r="A1597" s="16">
        <v>4006</v>
      </c>
      <c r="B1597" s="14">
        <v>45368</v>
      </c>
      <c r="C1597" s="9">
        <v>1</v>
      </c>
      <c r="D1597" s="9">
        <v>67.33</v>
      </c>
    </row>
    <row r="1598" spans="1:4" x14ac:dyDescent="0.25">
      <c r="A1598" s="16">
        <v>4007</v>
      </c>
      <c r="B1598" s="14">
        <v>45368</v>
      </c>
      <c r="C1598" s="9">
        <v>2</v>
      </c>
      <c r="D1598" s="9">
        <v>74.56</v>
      </c>
    </row>
    <row r="1599" spans="1:4" x14ac:dyDescent="0.25">
      <c r="A1599" s="16">
        <v>4013</v>
      </c>
      <c r="B1599" s="14">
        <v>45376</v>
      </c>
      <c r="C1599" s="9">
        <v>2</v>
      </c>
      <c r="D1599" s="9">
        <v>139.99</v>
      </c>
    </row>
    <row r="1600" spans="1:4" x14ac:dyDescent="0.25">
      <c r="A1600" s="16">
        <v>4015</v>
      </c>
      <c r="B1600" s="14">
        <v>45378</v>
      </c>
      <c r="C1600" s="9">
        <v>1</v>
      </c>
      <c r="D1600" s="9">
        <v>84.69</v>
      </c>
    </row>
    <row r="1601" spans="1:4" x14ac:dyDescent="0.25">
      <c r="A1601" s="16">
        <v>4019</v>
      </c>
      <c r="B1601" s="14">
        <v>45319</v>
      </c>
      <c r="C1601" s="9">
        <v>2</v>
      </c>
      <c r="D1601" s="9">
        <v>62.18</v>
      </c>
    </row>
    <row r="1602" spans="1:4" x14ac:dyDescent="0.25">
      <c r="A1602" s="16">
        <v>4020</v>
      </c>
      <c r="B1602" s="14">
        <v>45295</v>
      </c>
      <c r="C1602" s="9">
        <v>1</v>
      </c>
      <c r="D1602" s="9">
        <v>91.15</v>
      </c>
    </row>
    <row r="1603" spans="1:4" x14ac:dyDescent="0.25">
      <c r="A1603" s="16">
        <v>4021</v>
      </c>
      <c r="B1603" s="14">
        <v>45378</v>
      </c>
      <c r="C1603" s="9">
        <v>1</v>
      </c>
      <c r="D1603" s="9">
        <v>59.86</v>
      </c>
    </row>
    <row r="1604" spans="1:4" x14ac:dyDescent="0.25">
      <c r="A1604" s="16">
        <v>4028</v>
      </c>
      <c r="B1604" s="14">
        <v>45351</v>
      </c>
      <c r="C1604" s="9">
        <v>1</v>
      </c>
      <c r="D1604" s="9">
        <v>88.58</v>
      </c>
    </row>
    <row r="1605" spans="1:4" x14ac:dyDescent="0.25">
      <c r="A1605" s="16">
        <v>4029</v>
      </c>
      <c r="B1605" s="14">
        <v>45358</v>
      </c>
      <c r="C1605" s="9">
        <v>1</v>
      </c>
      <c r="D1605" s="9">
        <v>59.05</v>
      </c>
    </row>
    <row r="1606" spans="1:4" x14ac:dyDescent="0.25">
      <c r="A1606" s="16">
        <v>4030</v>
      </c>
      <c r="B1606" s="14">
        <v>45298</v>
      </c>
      <c r="C1606" s="9">
        <v>1</v>
      </c>
      <c r="D1606" s="9">
        <v>91.4</v>
      </c>
    </row>
    <row r="1607" spans="1:4" x14ac:dyDescent="0.25">
      <c r="A1607" s="16">
        <v>4031</v>
      </c>
      <c r="B1607" s="14">
        <v>45352</v>
      </c>
      <c r="C1607" s="9">
        <v>1</v>
      </c>
      <c r="D1607" s="9">
        <v>88.93</v>
      </c>
    </row>
    <row r="1608" spans="1:4" x14ac:dyDescent="0.25">
      <c r="A1608" s="16">
        <v>4041</v>
      </c>
      <c r="B1608" s="14">
        <v>45315</v>
      </c>
      <c r="C1608" s="9">
        <v>1</v>
      </c>
      <c r="D1608" s="9">
        <v>28.37</v>
      </c>
    </row>
    <row r="1609" spans="1:4" x14ac:dyDescent="0.25">
      <c r="A1609" s="16">
        <v>4042</v>
      </c>
      <c r="B1609" s="14">
        <v>45329</v>
      </c>
      <c r="C1609" s="9">
        <v>1</v>
      </c>
      <c r="D1609" s="9">
        <v>72.25</v>
      </c>
    </row>
    <row r="1610" spans="1:4" x14ac:dyDescent="0.25">
      <c r="A1610" s="16">
        <v>4043</v>
      </c>
      <c r="B1610" s="14">
        <v>45292</v>
      </c>
      <c r="C1610" s="9">
        <v>1</v>
      </c>
      <c r="D1610" s="9">
        <v>69.63</v>
      </c>
    </row>
    <row r="1611" spans="1:4" x14ac:dyDescent="0.25">
      <c r="A1611" s="16">
        <v>4045</v>
      </c>
      <c r="B1611" s="14">
        <v>45294</v>
      </c>
      <c r="C1611" s="9">
        <v>2</v>
      </c>
      <c r="D1611" s="9">
        <v>192.36</v>
      </c>
    </row>
    <row r="1612" spans="1:4" x14ac:dyDescent="0.25">
      <c r="A1612" s="16">
        <v>4049</v>
      </c>
      <c r="B1612" s="14">
        <v>45380</v>
      </c>
      <c r="C1612" s="9">
        <v>1</v>
      </c>
      <c r="D1612" s="9">
        <v>84.14</v>
      </c>
    </row>
    <row r="1613" spans="1:4" x14ac:dyDescent="0.25">
      <c r="A1613" s="16">
        <v>4050</v>
      </c>
      <c r="B1613" s="14">
        <v>45368</v>
      </c>
      <c r="C1613" s="9">
        <v>2</v>
      </c>
      <c r="D1613" s="9">
        <v>137.24</v>
      </c>
    </row>
    <row r="1614" spans="1:4" x14ac:dyDescent="0.25">
      <c r="A1614" s="16">
        <v>4051</v>
      </c>
      <c r="B1614" s="14">
        <v>45361</v>
      </c>
      <c r="C1614" s="9">
        <v>1</v>
      </c>
      <c r="D1614" s="9">
        <v>87.75</v>
      </c>
    </row>
    <row r="1615" spans="1:4" x14ac:dyDescent="0.25">
      <c r="A1615" s="16">
        <v>4052</v>
      </c>
      <c r="B1615" s="14">
        <v>45295</v>
      </c>
      <c r="C1615" s="9">
        <v>1</v>
      </c>
      <c r="D1615" s="9">
        <v>29.09</v>
      </c>
    </row>
    <row r="1616" spans="1:4" x14ac:dyDescent="0.25">
      <c r="A1616" s="16">
        <v>4055</v>
      </c>
      <c r="B1616" s="14">
        <v>45355</v>
      </c>
      <c r="C1616" s="9">
        <v>1</v>
      </c>
      <c r="D1616" s="9">
        <v>48.49</v>
      </c>
    </row>
    <row r="1617" spans="1:4" x14ac:dyDescent="0.25">
      <c r="A1617" s="16">
        <v>4057</v>
      </c>
      <c r="B1617" s="14">
        <v>45373</v>
      </c>
      <c r="C1617" s="9">
        <v>2</v>
      </c>
      <c r="D1617" s="9">
        <v>122.11</v>
      </c>
    </row>
    <row r="1618" spans="1:4" x14ac:dyDescent="0.25">
      <c r="A1618" s="16">
        <v>4065</v>
      </c>
      <c r="B1618" s="14">
        <v>45333</v>
      </c>
      <c r="C1618" s="9">
        <v>1</v>
      </c>
      <c r="D1618" s="9">
        <v>84.14</v>
      </c>
    </row>
    <row r="1619" spans="1:4" x14ac:dyDescent="0.25">
      <c r="A1619" s="16">
        <v>4072</v>
      </c>
      <c r="B1619" s="14">
        <v>45359</v>
      </c>
      <c r="C1619" s="9">
        <v>1</v>
      </c>
      <c r="D1619" s="9">
        <v>79.95</v>
      </c>
    </row>
    <row r="1620" spans="1:4" x14ac:dyDescent="0.25">
      <c r="A1620" s="16">
        <v>4073</v>
      </c>
      <c r="B1620" s="14">
        <v>45352</v>
      </c>
      <c r="C1620" s="9">
        <v>1</v>
      </c>
      <c r="D1620" s="9">
        <v>62.41</v>
      </c>
    </row>
    <row r="1621" spans="1:4" x14ac:dyDescent="0.25">
      <c r="A1621" s="16">
        <v>4082</v>
      </c>
      <c r="B1621" s="14">
        <v>45356</v>
      </c>
      <c r="C1621" s="9">
        <v>2</v>
      </c>
      <c r="D1621" s="9">
        <v>82.34</v>
      </c>
    </row>
    <row r="1622" spans="1:4" x14ac:dyDescent="0.25">
      <c r="A1622" s="16">
        <v>4084</v>
      </c>
      <c r="B1622" s="14">
        <v>45297</v>
      </c>
      <c r="C1622" s="9">
        <v>1</v>
      </c>
      <c r="D1622" s="9">
        <v>77.09</v>
      </c>
    </row>
    <row r="1623" spans="1:4" x14ac:dyDescent="0.25">
      <c r="A1623" s="16">
        <v>4088</v>
      </c>
      <c r="B1623" s="14">
        <v>45360</v>
      </c>
      <c r="C1623" s="9">
        <v>1</v>
      </c>
      <c r="D1623" s="9">
        <v>61.78</v>
      </c>
    </row>
    <row r="1624" spans="1:4" x14ac:dyDescent="0.25">
      <c r="A1624" s="16">
        <v>4090</v>
      </c>
      <c r="B1624" s="14">
        <v>45328</v>
      </c>
      <c r="C1624" s="9">
        <v>1</v>
      </c>
      <c r="D1624" s="9">
        <v>81.44</v>
      </c>
    </row>
    <row r="1625" spans="1:4" x14ac:dyDescent="0.25">
      <c r="A1625" s="16">
        <v>4091</v>
      </c>
      <c r="B1625" s="14">
        <v>45370</v>
      </c>
      <c r="C1625" s="9">
        <v>2</v>
      </c>
      <c r="D1625" s="9">
        <v>115.04999999999998</v>
      </c>
    </row>
    <row r="1626" spans="1:4" x14ac:dyDescent="0.25">
      <c r="A1626" s="16">
        <v>4093</v>
      </c>
      <c r="B1626" s="14">
        <v>45292</v>
      </c>
      <c r="C1626" s="9">
        <v>1</v>
      </c>
      <c r="D1626" s="9">
        <v>77.72</v>
      </c>
    </row>
    <row r="1627" spans="1:4" x14ac:dyDescent="0.25">
      <c r="A1627" s="16">
        <v>4096</v>
      </c>
      <c r="B1627" s="14">
        <v>45294</v>
      </c>
      <c r="C1627" s="9">
        <v>1</v>
      </c>
      <c r="D1627" s="9">
        <v>64.62</v>
      </c>
    </row>
    <row r="1628" spans="1:4" x14ac:dyDescent="0.25">
      <c r="A1628" s="16">
        <v>4099</v>
      </c>
      <c r="B1628" s="14">
        <v>45369</v>
      </c>
      <c r="C1628" s="9">
        <v>1</v>
      </c>
      <c r="D1628" s="9">
        <v>89.73</v>
      </c>
    </row>
    <row r="1629" spans="1:4" x14ac:dyDescent="0.25">
      <c r="A1629" s="16">
        <v>4100</v>
      </c>
      <c r="B1629" s="14">
        <v>45302</v>
      </c>
      <c r="C1629" s="9">
        <v>1</v>
      </c>
      <c r="D1629" s="9">
        <v>86.88</v>
      </c>
    </row>
    <row r="1630" spans="1:4" x14ac:dyDescent="0.25">
      <c r="A1630" s="16">
        <v>4101</v>
      </c>
      <c r="B1630" s="14">
        <v>45374</v>
      </c>
      <c r="C1630" s="9">
        <v>1</v>
      </c>
      <c r="D1630" s="9">
        <v>71.790000000000006</v>
      </c>
    </row>
    <row r="1631" spans="1:4" x14ac:dyDescent="0.25">
      <c r="A1631" s="16">
        <v>4102</v>
      </c>
      <c r="B1631" s="14">
        <v>45378</v>
      </c>
      <c r="C1631" s="9">
        <v>1</v>
      </c>
      <c r="D1631" s="9">
        <v>78.319999999999993</v>
      </c>
    </row>
    <row r="1632" spans="1:4" x14ac:dyDescent="0.25">
      <c r="A1632" s="16">
        <v>4106</v>
      </c>
      <c r="B1632" s="14">
        <v>45369</v>
      </c>
      <c r="C1632" s="9">
        <v>2</v>
      </c>
      <c r="D1632" s="9">
        <v>113.84</v>
      </c>
    </row>
    <row r="1633" spans="1:4" x14ac:dyDescent="0.25">
      <c r="A1633" s="16">
        <v>4109</v>
      </c>
      <c r="B1633" s="14">
        <v>45329</v>
      </c>
      <c r="C1633" s="9">
        <v>2</v>
      </c>
      <c r="D1633" s="9">
        <v>130.13</v>
      </c>
    </row>
    <row r="1634" spans="1:4" x14ac:dyDescent="0.25">
      <c r="A1634" s="16">
        <v>4111</v>
      </c>
      <c r="B1634" s="14">
        <v>45307</v>
      </c>
      <c r="C1634" s="9">
        <v>1</v>
      </c>
      <c r="D1634" s="9">
        <v>99.16</v>
      </c>
    </row>
    <row r="1635" spans="1:4" x14ac:dyDescent="0.25">
      <c r="A1635" s="16">
        <v>4115</v>
      </c>
      <c r="B1635" s="14">
        <v>45293</v>
      </c>
      <c r="C1635" s="9">
        <v>1</v>
      </c>
      <c r="D1635" s="9">
        <v>92.23</v>
      </c>
    </row>
    <row r="1636" spans="1:4" x14ac:dyDescent="0.25">
      <c r="A1636" s="16">
        <v>4119</v>
      </c>
      <c r="B1636" s="14">
        <v>45348</v>
      </c>
      <c r="C1636" s="9">
        <v>1</v>
      </c>
      <c r="D1636" s="9">
        <v>56.48</v>
      </c>
    </row>
    <row r="1637" spans="1:4" x14ac:dyDescent="0.25">
      <c r="A1637" s="16">
        <v>4121</v>
      </c>
      <c r="B1637" s="14">
        <v>45368</v>
      </c>
      <c r="C1637" s="9">
        <v>1</v>
      </c>
      <c r="D1637" s="9">
        <v>102.15</v>
      </c>
    </row>
    <row r="1638" spans="1:4" x14ac:dyDescent="0.25">
      <c r="A1638" s="16">
        <v>4123</v>
      </c>
      <c r="B1638" s="14">
        <v>45310</v>
      </c>
      <c r="C1638" s="9">
        <v>1</v>
      </c>
      <c r="D1638" s="9">
        <v>104.43</v>
      </c>
    </row>
    <row r="1639" spans="1:4" x14ac:dyDescent="0.25">
      <c r="A1639" s="16">
        <v>4125</v>
      </c>
      <c r="B1639" s="14">
        <v>45335</v>
      </c>
      <c r="C1639" s="9">
        <v>1</v>
      </c>
      <c r="D1639" s="9">
        <v>55.55</v>
      </c>
    </row>
    <row r="1640" spans="1:4" x14ac:dyDescent="0.25">
      <c r="A1640" s="16">
        <v>4127</v>
      </c>
      <c r="B1640" s="14">
        <v>45381</v>
      </c>
      <c r="C1640" s="9">
        <v>3</v>
      </c>
      <c r="D1640" s="9">
        <v>145.63</v>
      </c>
    </row>
    <row r="1641" spans="1:4" x14ac:dyDescent="0.25">
      <c r="A1641" s="16">
        <v>4133</v>
      </c>
      <c r="B1641" s="14">
        <v>45348</v>
      </c>
      <c r="C1641" s="9">
        <v>3</v>
      </c>
      <c r="D1641" s="9">
        <v>169.9</v>
      </c>
    </row>
    <row r="1642" spans="1:4" x14ac:dyDescent="0.25">
      <c r="A1642" s="16">
        <v>4139</v>
      </c>
      <c r="B1642" s="14">
        <v>45374</v>
      </c>
      <c r="C1642" s="9">
        <v>1</v>
      </c>
      <c r="D1642" s="9">
        <v>80.05</v>
      </c>
    </row>
    <row r="1643" spans="1:4" x14ac:dyDescent="0.25">
      <c r="A1643" s="16">
        <v>4141</v>
      </c>
      <c r="B1643" s="14">
        <v>45366</v>
      </c>
      <c r="C1643" s="9">
        <v>3</v>
      </c>
      <c r="D1643" s="9">
        <v>210.65999999999997</v>
      </c>
    </row>
    <row r="1644" spans="1:4" x14ac:dyDescent="0.25">
      <c r="A1644" s="16">
        <v>4142</v>
      </c>
      <c r="B1644" s="14">
        <v>45307</v>
      </c>
      <c r="C1644" s="9">
        <v>1</v>
      </c>
      <c r="D1644" s="9">
        <v>35.44</v>
      </c>
    </row>
    <row r="1645" spans="1:4" x14ac:dyDescent="0.25">
      <c r="A1645" s="16">
        <v>4143</v>
      </c>
      <c r="B1645" s="14">
        <v>45360</v>
      </c>
      <c r="C1645" s="9">
        <v>2</v>
      </c>
      <c r="D1645" s="9">
        <v>154.79000000000002</v>
      </c>
    </row>
    <row r="1646" spans="1:4" x14ac:dyDescent="0.25">
      <c r="A1646" s="16">
        <v>4144</v>
      </c>
      <c r="B1646" s="14">
        <v>45293</v>
      </c>
      <c r="C1646" s="9">
        <v>1</v>
      </c>
      <c r="D1646" s="9">
        <v>37.369999999999997</v>
      </c>
    </row>
    <row r="1647" spans="1:4" x14ac:dyDescent="0.25">
      <c r="A1647" s="16">
        <v>4145</v>
      </c>
      <c r="B1647" s="14">
        <v>45342</v>
      </c>
      <c r="C1647" s="9">
        <v>1</v>
      </c>
      <c r="D1647" s="9">
        <v>103.62</v>
      </c>
    </row>
    <row r="1648" spans="1:4" x14ac:dyDescent="0.25">
      <c r="A1648" s="16">
        <v>4156</v>
      </c>
      <c r="B1648" s="14">
        <v>45349</v>
      </c>
      <c r="C1648" s="9">
        <v>1</v>
      </c>
      <c r="D1648" s="9">
        <v>93.07</v>
      </c>
    </row>
    <row r="1649" spans="1:4" x14ac:dyDescent="0.25">
      <c r="A1649" s="16">
        <v>4157</v>
      </c>
      <c r="B1649" s="14">
        <v>45374</v>
      </c>
      <c r="C1649" s="9">
        <v>1</v>
      </c>
      <c r="D1649" s="9">
        <v>44.59</v>
      </c>
    </row>
    <row r="1650" spans="1:4" x14ac:dyDescent="0.25">
      <c r="A1650" s="16">
        <v>4160</v>
      </c>
      <c r="B1650" s="14">
        <v>45304</v>
      </c>
      <c r="C1650" s="9">
        <v>1</v>
      </c>
      <c r="D1650" s="9">
        <v>72.23</v>
      </c>
    </row>
    <row r="1651" spans="1:4" x14ac:dyDescent="0.25">
      <c r="A1651" s="16">
        <v>4162</v>
      </c>
      <c r="B1651" s="14">
        <v>45365</v>
      </c>
      <c r="C1651" s="9">
        <v>4</v>
      </c>
      <c r="D1651" s="9">
        <v>232.32</v>
      </c>
    </row>
    <row r="1652" spans="1:4" x14ac:dyDescent="0.25">
      <c r="A1652" s="16">
        <v>4164</v>
      </c>
      <c r="B1652" s="14">
        <v>45314</v>
      </c>
      <c r="C1652" s="9">
        <v>1</v>
      </c>
      <c r="D1652" s="9">
        <v>74.900000000000006</v>
      </c>
    </row>
    <row r="1653" spans="1:4" x14ac:dyDescent="0.25">
      <c r="A1653" s="16">
        <v>4166</v>
      </c>
      <c r="B1653" s="14">
        <v>45380</v>
      </c>
      <c r="C1653" s="9">
        <v>2</v>
      </c>
      <c r="D1653" s="9">
        <v>136.18</v>
      </c>
    </row>
    <row r="1654" spans="1:4" x14ac:dyDescent="0.25">
      <c r="A1654" s="16">
        <v>4170</v>
      </c>
      <c r="B1654" s="14">
        <v>45321</v>
      </c>
      <c r="C1654" s="9">
        <v>1</v>
      </c>
      <c r="D1654" s="9">
        <v>70.739999999999995</v>
      </c>
    </row>
    <row r="1655" spans="1:4" x14ac:dyDescent="0.25">
      <c r="A1655" s="16">
        <v>4172</v>
      </c>
      <c r="B1655" s="14">
        <v>45293</v>
      </c>
      <c r="C1655" s="9">
        <v>1</v>
      </c>
      <c r="D1655" s="9">
        <v>83.1</v>
      </c>
    </row>
    <row r="1656" spans="1:4" x14ac:dyDescent="0.25">
      <c r="A1656" s="16">
        <v>4173</v>
      </c>
      <c r="B1656" s="14">
        <v>45351</v>
      </c>
      <c r="C1656" s="9">
        <v>1</v>
      </c>
      <c r="D1656" s="9">
        <v>68.98</v>
      </c>
    </row>
    <row r="1657" spans="1:4" x14ac:dyDescent="0.25">
      <c r="A1657" s="16">
        <v>4180</v>
      </c>
      <c r="B1657" s="14">
        <v>45305</v>
      </c>
      <c r="C1657" s="9">
        <v>1</v>
      </c>
      <c r="D1657" s="9">
        <v>62.67</v>
      </c>
    </row>
    <row r="1658" spans="1:4" x14ac:dyDescent="0.25">
      <c r="A1658" s="16">
        <v>4182</v>
      </c>
      <c r="B1658" s="14">
        <v>45370</v>
      </c>
      <c r="C1658" s="9">
        <v>2</v>
      </c>
      <c r="D1658" s="9">
        <v>148.26999999999998</v>
      </c>
    </row>
    <row r="1659" spans="1:4" x14ac:dyDescent="0.25">
      <c r="A1659" s="16">
        <v>4184</v>
      </c>
      <c r="B1659" s="14">
        <v>45379</v>
      </c>
      <c r="C1659" s="9">
        <v>1</v>
      </c>
      <c r="D1659" s="9">
        <v>38.89</v>
      </c>
    </row>
    <row r="1660" spans="1:4" x14ac:dyDescent="0.25">
      <c r="A1660" s="16">
        <v>4186</v>
      </c>
      <c r="B1660" s="14">
        <v>45294</v>
      </c>
      <c r="C1660" s="9">
        <v>1</v>
      </c>
      <c r="D1660" s="9">
        <v>92.82</v>
      </c>
    </row>
    <row r="1661" spans="1:4" x14ac:dyDescent="0.25">
      <c r="A1661" s="16">
        <v>4188</v>
      </c>
      <c r="B1661" s="14">
        <v>45366</v>
      </c>
      <c r="C1661" s="9">
        <v>1</v>
      </c>
      <c r="D1661" s="9">
        <v>33.96</v>
      </c>
    </row>
    <row r="1662" spans="1:4" x14ac:dyDescent="0.25">
      <c r="A1662" s="16">
        <v>4190</v>
      </c>
      <c r="B1662" s="14">
        <v>45329</v>
      </c>
      <c r="C1662" s="9">
        <v>1</v>
      </c>
      <c r="D1662" s="9">
        <v>64.98</v>
      </c>
    </row>
    <row r="1663" spans="1:4" x14ac:dyDescent="0.25">
      <c r="A1663" s="16">
        <v>4191</v>
      </c>
      <c r="B1663" s="14">
        <v>45337</v>
      </c>
      <c r="C1663" s="9">
        <v>2</v>
      </c>
      <c r="D1663" s="9">
        <v>112.77</v>
      </c>
    </row>
    <row r="1664" spans="1:4" x14ac:dyDescent="0.25">
      <c r="A1664" s="16">
        <v>4193</v>
      </c>
      <c r="B1664" s="14">
        <v>45294</v>
      </c>
      <c r="C1664" s="9">
        <v>1</v>
      </c>
      <c r="D1664" s="9">
        <v>47.03</v>
      </c>
    </row>
    <row r="1665" spans="1:4" x14ac:dyDescent="0.25">
      <c r="A1665" s="16">
        <v>4196</v>
      </c>
      <c r="B1665" s="14">
        <v>45370</v>
      </c>
      <c r="C1665" s="9">
        <v>1</v>
      </c>
      <c r="D1665" s="9">
        <v>100.08</v>
      </c>
    </row>
    <row r="1666" spans="1:4" x14ac:dyDescent="0.25">
      <c r="A1666" s="16">
        <v>4200</v>
      </c>
      <c r="B1666" s="14">
        <v>45359</v>
      </c>
      <c r="C1666" s="9">
        <v>2</v>
      </c>
      <c r="D1666" s="9">
        <v>116.76</v>
      </c>
    </row>
    <row r="1667" spans="1:4" x14ac:dyDescent="0.25">
      <c r="A1667" s="16">
        <v>4203</v>
      </c>
      <c r="B1667" s="14">
        <v>45352</v>
      </c>
      <c r="C1667" s="9">
        <v>1</v>
      </c>
      <c r="D1667" s="9">
        <v>41.25</v>
      </c>
    </row>
    <row r="1668" spans="1:4" x14ac:dyDescent="0.25">
      <c r="A1668" s="16">
        <v>4206</v>
      </c>
      <c r="B1668" s="14">
        <v>45372</v>
      </c>
      <c r="C1668" s="9">
        <v>1</v>
      </c>
      <c r="D1668" s="9">
        <v>100.32</v>
      </c>
    </row>
    <row r="1669" spans="1:4" x14ac:dyDescent="0.25">
      <c r="A1669" s="16">
        <v>4208</v>
      </c>
      <c r="B1669" s="14">
        <v>45378</v>
      </c>
      <c r="C1669" s="9">
        <v>1</v>
      </c>
      <c r="D1669" s="9">
        <v>31.45</v>
      </c>
    </row>
    <row r="1670" spans="1:4" x14ac:dyDescent="0.25">
      <c r="A1670" s="16">
        <v>4212</v>
      </c>
      <c r="B1670" s="14">
        <v>45292</v>
      </c>
      <c r="C1670" s="9">
        <v>1</v>
      </c>
      <c r="D1670" s="9">
        <v>28.77</v>
      </c>
    </row>
    <row r="1671" spans="1:4" x14ac:dyDescent="0.25">
      <c r="A1671" s="16">
        <v>4216</v>
      </c>
      <c r="B1671" s="14">
        <v>45327</v>
      </c>
      <c r="C1671" s="9">
        <v>1</v>
      </c>
      <c r="D1671" s="9">
        <v>85.89</v>
      </c>
    </row>
    <row r="1672" spans="1:4" x14ac:dyDescent="0.25">
      <c r="A1672" s="16">
        <v>4217</v>
      </c>
      <c r="B1672" s="14">
        <v>45364</v>
      </c>
      <c r="C1672" s="9">
        <v>2</v>
      </c>
      <c r="D1672" s="9">
        <v>90.86</v>
      </c>
    </row>
    <row r="1673" spans="1:4" x14ac:dyDescent="0.25">
      <c r="A1673" s="16">
        <v>4218</v>
      </c>
      <c r="B1673" s="14">
        <v>45330</v>
      </c>
      <c r="C1673" s="9">
        <v>2</v>
      </c>
      <c r="D1673" s="9">
        <v>130.14999999999998</v>
      </c>
    </row>
    <row r="1674" spans="1:4" x14ac:dyDescent="0.25">
      <c r="A1674" s="16">
        <v>4221</v>
      </c>
      <c r="B1674" s="14">
        <v>45312</v>
      </c>
      <c r="C1674" s="9">
        <v>1</v>
      </c>
      <c r="D1674" s="9">
        <v>35.01</v>
      </c>
    </row>
    <row r="1675" spans="1:4" x14ac:dyDescent="0.25">
      <c r="A1675" s="16">
        <v>4224</v>
      </c>
      <c r="B1675" s="14">
        <v>45356</v>
      </c>
      <c r="C1675" s="9">
        <v>2</v>
      </c>
      <c r="D1675" s="9">
        <v>109.24000000000001</v>
      </c>
    </row>
    <row r="1676" spans="1:4" x14ac:dyDescent="0.25">
      <c r="A1676" s="16">
        <v>4228</v>
      </c>
      <c r="B1676" s="14">
        <v>45309</v>
      </c>
      <c r="C1676" s="9">
        <v>1</v>
      </c>
      <c r="D1676" s="9">
        <v>50.54</v>
      </c>
    </row>
    <row r="1677" spans="1:4" x14ac:dyDescent="0.25">
      <c r="A1677" s="16">
        <v>4230</v>
      </c>
      <c r="B1677" s="14">
        <v>45369</v>
      </c>
      <c r="C1677" s="9">
        <v>3</v>
      </c>
      <c r="D1677" s="9">
        <v>162.61000000000001</v>
      </c>
    </row>
    <row r="1678" spans="1:4" x14ac:dyDescent="0.25">
      <c r="A1678" s="16">
        <v>4231</v>
      </c>
      <c r="B1678" s="14">
        <v>45368</v>
      </c>
      <c r="C1678" s="9">
        <v>1</v>
      </c>
      <c r="D1678" s="9">
        <v>52.15</v>
      </c>
    </row>
    <row r="1679" spans="1:4" x14ac:dyDescent="0.25">
      <c r="A1679" s="16">
        <v>4234</v>
      </c>
      <c r="B1679" s="14">
        <v>45341</v>
      </c>
      <c r="C1679" s="9">
        <v>1</v>
      </c>
      <c r="D1679" s="9">
        <v>72.92</v>
      </c>
    </row>
    <row r="1680" spans="1:4" x14ac:dyDescent="0.25">
      <c r="A1680" s="16">
        <v>4248</v>
      </c>
      <c r="B1680" s="14">
        <v>45379</v>
      </c>
      <c r="C1680" s="9">
        <v>2</v>
      </c>
      <c r="D1680" s="9">
        <v>126.27000000000001</v>
      </c>
    </row>
    <row r="1681" spans="1:4" x14ac:dyDescent="0.25">
      <c r="A1681" s="16">
        <v>4249</v>
      </c>
      <c r="B1681" s="14">
        <v>45309</v>
      </c>
      <c r="C1681" s="9">
        <v>1</v>
      </c>
      <c r="D1681" s="9">
        <v>29.94</v>
      </c>
    </row>
    <row r="1682" spans="1:4" x14ac:dyDescent="0.25">
      <c r="A1682" s="16">
        <v>4252</v>
      </c>
      <c r="B1682" s="14">
        <v>45332</v>
      </c>
      <c r="C1682" s="9">
        <v>1</v>
      </c>
      <c r="D1682" s="9">
        <v>39.450000000000003</v>
      </c>
    </row>
    <row r="1683" spans="1:4" x14ac:dyDescent="0.25">
      <c r="A1683" s="16">
        <v>4253</v>
      </c>
      <c r="B1683" s="14">
        <v>45294</v>
      </c>
      <c r="C1683" s="9">
        <v>1</v>
      </c>
      <c r="D1683" s="9">
        <v>95.49</v>
      </c>
    </row>
    <row r="1684" spans="1:4" x14ac:dyDescent="0.25">
      <c r="A1684" s="16">
        <v>4258</v>
      </c>
      <c r="B1684" s="14">
        <v>45311</v>
      </c>
      <c r="C1684" s="9">
        <v>2</v>
      </c>
      <c r="D1684" s="9">
        <v>123.77</v>
      </c>
    </row>
    <row r="1685" spans="1:4" x14ac:dyDescent="0.25">
      <c r="A1685" s="16">
        <v>4260</v>
      </c>
      <c r="B1685" s="14">
        <v>45326</v>
      </c>
      <c r="C1685" s="9">
        <v>1</v>
      </c>
      <c r="D1685" s="9">
        <v>92.88</v>
      </c>
    </row>
    <row r="1686" spans="1:4" x14ac:dyDescent="0.25">
      <c r="A1686" s="16">
        <v>4261</v>
      </c>
      <c r="B1686" s="14">
        <v>45356</v>
      </c>
      <c r="C1686" s="9">
        <v>3</v>
      </c>
      <c r="D1686" s="9">
        <v>172.7</v>
      </c>
    </row>
    <row r="1687" spans="1:4" x14ac:dyDescent="0.25">
      <c r="A1687" s="16">
        <v>4264</v>
      </c>
      <c r="B1687" s="14">
        <v>45354</v>
      </c>
      <c r="C1687" s="9">
        <v>1</v>
      </c>
      <c r="D1687" s="9">
        <v>36.909999999999997</v>
      </c>
    </row>
    <row r="1688" spans="1:4" x14ac:dyDescent="0.25">
      <c r="A1688" s="16">
        <v>4265</v>
      </c>
      <c r="B1688" s="14">
        <v>45300</v>
      </c>
      <c r="C1688" s="9">
        <v>1</v>
      </c>
      <c r="D1688" s="9">
        <v>89.23</v>
      </c>
    </row>
    <row r="1689" spans="1:4" x14ac:dyDescent="0.25">
      <c r="A1689" s="16">
        <v>4269</v>
      </c>
      <c r="B1689" s="14">
        <v>45340</v>
      </c>
      <c r="C1689" s="9">
        <v>1</v>
      </c>
      <c r="D1689" s="9">
        <v>32.35</v>
      </c>
    </row>
    <row r="1690" spans="1:4" x14ac:dyDescent="0.25">
      <c r="A1690" s="16">
        <v>4270</v>
      </c>
      <c r="B1690" s="14">
        <v>45319</v>
      </c>
      <c r="C1690" s="9">
        <v>1</v>
      </c>
      <c r="D1690" s="9">
        <v>43.92</v>
      </c>
    </row>
    <row r="1691" spans="1:4" x14ac:dyDescent="0.25">
      <c r="A1691" s="16">
        <v>4271</v>
      </c>
      <c r="B1691" s="14">
        <v>45340</v>
      </c>
      <c r="C1691" s="9">
        <v>2</v>
      </c>
      <c r="D1691" s="9">
        <v>167.62</v>
      </c>
    </row>
    <row r="1692" spans="1:4" x14ac:dyDescent="0.25">
      <c r="A1692" s="16">
        <v>4273</v>
      </c>
      <c r="B1692" s="14">
        <v>45355</v>
      </c>
      <c r="C1692" s="9">
        <v>1</v>
      </c>
      <c r="D1692" s="9">
        <v>72.959999999999994</v>
      </c>
    </row>
    <row r="1693" spans="1:4" x14ac:dyDescent="0.25">
      <c r="A1693" s="16">
        <v>4276</v>
      </c>
      <c r="B1693" s="14">
        <v>45321</v>
      </c>
      <c r="C1693" s="9">
        <v>1</v>
      </c>
      <c r="D1693" s="9">
        <v>67.03</v>
      </c>
    </row>
    <row r="1694" spans="1:4" x14ac:dyDescent="0.25">
      <c r="A1694" s="16">
        <v>4279</v>
      </c>
      <c r="B1694" s="14">
        <v>45379</v>
      </c>
      <c r="C1694" s="9">
        <v>1</v>
      </c>
      <c r="D1694" s="9">
        <v>38.56</v>
      </c>
    </row>
    <row r="1695" spans="1:4" x14ac:dyDescent="0.25">
      <c r="A1695" s="16">
        <v>4280</v>
      </c>
      <c r="B1695" s="14">
        <v>45355</v>
      </c>
      <c r="C1695" s="9">
        <v>1</v>
      </c>
      <c r="D1695" s="9">
        <v>104.21</v>
      </c>
    </row>
    <row r="1696" spans="1:4" x14ac:dyDescent="0.25">
      <c r="A1696" s="16">
        <v>4283</v>
      </c>
      <c r="B1696" s="14">
        <v>45375</v>
      </c>
      <c r="C1696" s="9">
        <v>1</v>
      </c>
      <c r="D1696" s="9">
        <v>56.23</v>
      </c>
    </row>
    <row r="1697" spans="1:4" x14ac:dyDescent="0.25">
      <c r="A1697" s="16">
        <v>4284</v>
      </c>
      <c r="B1697" s="14">
        <v>45337</v>
      </c>
      <c r="C1697" s="9">
        <v>1</v>
      </c>
      <c r="D1697" s="9">
        <v>68.78</v>
      </c>
    </row>
    <row r="1698" spans="1:4" x14ac:dyDescent="0.25">
      <c r="A1698" s="16">
        <v>4285</v>
      </c>
      <c r="B1698" s="14">
        <v>45319</v>
      </c>
      <c r="C1698" s="9">
        <v>1</v>
      </c>
      <c r="D1698" s="9">
        <v>80.180000000000007</v>
      </c>
    </row>
    <row r="1699" spans="1:4" x14ac:dyDescent="0.25">
      <c r="A1699" s="16">
        <v>4286</v>
      </c>
      <c r="B1699" s="14">
        <v>45325</v>
      </c>
      <c r="C1699" s="9">
        <v>2</v>
      </c>
      <c r="D1699" s="9">
        <v>144.08999999999997</v>
      </c>
    </row>
    <row r="1700" spans="1:4" x14ac:dyDescent="0.25">
      <c r="A1700" s="16">
        <v>4287</v>
      </c>
      <c r="B1700" s="14">
        <v>45373</v>
      </c>
      <c r="C1700" s="9">
        <v>1</v>
      </c>
      <c r="D1700" s="9">
        <v>54.05</v>
      </c>
    </row>
    <row r="1701" spans="1:4" x14ac:dyDescent="0.25">
      <c r="A1701" s="16">
        <v>4290</v>
      </c>
      <c r="B1701" s="14">
        <v>45321</v>
      </c>
      <c r="C1701" s="9">
        <v>1</v>
      </c>
      <c r="D1701" s="9">
        <v>99.61</v>
      </c>
    </row>
    <row r="1702" spans="1:4" x14ac:dyDescent="0.25">
      <c r="A1702" s="16">
        <v>4293</v>
      </c>
      <c r="B1702" s="14">
        <v>45357</v>
      </c>
      <c r="C1702" s="9">
        <v>2</v>
      </c>
      <c r="D1702" s="9">
        <v>132.66</v>
      </c>
    </row>
    <row r="1703" spans="1:4" x14ac:dyDescent="0.25">
      <c r="A1703" s="16">
        <v>4295</v>
      </c>
      <c r="B1703" s="14">
        <v>45306</v>
      </c>
      <c r="C1703" s="9">
        <v>1</v>
      </c>
      <c r="D1703" s="9">
        <v>75.77</v>
      </c>
    </row>
    <row r="1704" spans="1:4" x14ac:dyDescent="0.25">
      <c r="A1704" s="16">
        <v>4296</v>
      </c>
      <c r="B1704" s="14">
        <v>45346</v>
      </c>
      <c r="C1704" s="9">
        <v>1</v>
      </c>
      <c r="D1704" s="9">
        <v>31.1</v>
      </c>
    </row>
    <row r="1705" spans="1:4" x14ac:dyDescent="0.25">
      <c r="A1705" s="16">
        <v>4307</v>
      </c>
      <c r="B1705" s="14">
        <v>45375</v>
      </c>
      <c r="C1705" s="9">
        <v>2</v>
      </c>
      <c r="D1705" s="9">
        <v>135.1</v>
      </c>
    </row>
    <row r="1706" spans="1:4" x14ac:dyDescent="0.25">
      <c r="A1706" s="16">
        <v>4308</v>
      </c>
      <c r="B1706" s="14">
        <v>45368</v>
      </c>
      <c r="C1706" s="9">
        <v>2</v>
      </c>
      <c r="D1706" s="9">
        <v>86.39</v>
      </c>
    </row>
    <row r="1707" spans="1:4" x14ac:dyDescent="0.25">
      <c r="A1707" s="16">
        <v>4311</v>
      </c>
      <c r="B1707" s="14">
        <v>45349</v>
      </c>
      <c r="C1707" s="9">
        <v>2</v>
      </c>
      <c r="D1707" s="9">
        <v>117.3</v>
      </c>
    </row>
    <row r="1708" spans="1:4" x14ac:dyDescent="0.25">
      <c r="A1708" s="16">
        <v>4313</v>
      </c>
      <c r="B1708" s="14">
        <v>45352</v>
      </c>
      <c r="C1708" s="9">
        <v>2</v>
      </c>
      <c r="D1708" s="9">
        <v>204.05</v>
      </c>
    </row>
    <row r="1709" spans="1:4" x14ac:dyDescent="0.25">
      <c r="A1709" s="16">
        <v>4314</v>
      </c>
      <c r="B1709" s="14">
        <v>45316</v>
      </c>
      <c r="C1709" s="9">
        <v>1</v>
      </c>
      <c r="D1709" s="9">
        <v>44.62</v>
      </c>
    </row>
    <row r="1710" spans="1:4" x14ac:dyDescent="0.25">
      <c r="A1710" s="16">
        <v>4315</v>
      </c>
      <c r="B1710" s="14">
        <v>45379</v>
      </c>
      <c r="C1710" s="9">
        <v>1</v>
      </c>
      <c r="D1710" s="9">
        <v>79.8</v>
      </c>
    </row>
    <row r="1711" spans="1:4" x14ac:dyDescent="0.25">
      <c r="A1711" s="16">
        <v>4319</v>
      </c>
      <c r="B1711" s="14">
        <v>45355</v>
      </c>
      <c r="C1711" s="9">
        <v>1</v>
      </c>
      <c r="D1711" s="9">
        <v>78.94</v>
      </c>
    </row>
    <row r="1712" spans="1:4" x14ac:dyDescent="0.25">
      <c r="A1712" s="16">
        <v>4323</v>
      </c>
      <c r="B1712" s="14">
        <v>45321</v>
      </c>
      <c r="C1712" s="9">
        <v>1</v>
      </c>
      <c r="D1712" s="9">
        <v>91.33</v>
      </c>
    </row>
    <row r="1713" spans="1:4" x14ac:dyDescent="0.25">
      <c r="A1713" s="16">
        <v>4324</v>
      </c>
      <c r="B1713" s="14">
        <v>45351</v>
      </c>
      <c r="C1713" s="9">
        <v>1</v>
      </c>
      <c r="D1713" s="9">
        <v>92.32</v>
      </c>
    </row>
    <row r="1714" spans="1:4" x14ac:dyDescent="0.25">
      <c r="A1714" s="16">
        <v>4327</v>
      </c>
      <c r="B1714" s="14">
        <v>45376</v>
      </c>
      <c r="C1714" s="9">
        <v>1</v>
      </c>
      <c r="D1714" s="9">
        <v>53.41</v>
      </c>
    </row>
    <row r="1715" spans="1:4" x14ac:dyDescent="0.25">
      <c r="A1715" s="16">
        <v>4330</v>
      </c>
      <c r="B1715" s="14">
        <v>45375</v>
      </c>
      <c r="C1715" s="9">
        <v>1</v>
      </c>
      <c r="D1715" s="9">
        <v>66.75</v>
      </c>
    </row>
    <row r="1716" spans="1:4" x14ac:dyDescent="0.25">
      <c r="A1716" s="16">
        <v>4331</v>
      </c>
      <c r="B1716" s="14">
        <v>45371</v>
      </c>
      <c r="C1716" s="9">
        <v>3</v>
      </c>
      <c r="D1716" s="9">
        <v>120.17999999999999</v>
      </c>
    </row>
    <row r="1717" spans="1:4" x14ac:dyDescent="0.25">
      <c r="A1717" s="16">
        <v>4332</v>
      </c>
      <c r="B1717" s="14">
        <v>45300</v>
      </c>
      <c r="C1717" s="9">
        <v>1</v>
      </c>
      <c r="D1717" s="9">
        <v>64.16</v>
      </c>
    </row>
    <row r="1718" spans="1:4" x14ac:dyDescent="0.25">
      <c r="A1718" s="16">
        <v>4335</v>
      </c>
      <c r="B1718" s="14">
        <v>45355</v>
      </c>
      <c r="C1718" s="9">
        <v>1</v>
      </c>
      <c r="D1718" s="9">
        <v>89.38</v>
      </c>
    </row>
    <row r="1719" spans="1:4" x14ac:dyDescent="0.25">
      <c r="A1719" s="16">
        <v>4338</v>
      </c>
      <c r="B1719" s="14">
        <v>45358</v>
      </c>
      <c r="C1719" s="9">
        <v>1</v>
      </c>
      <c r="D1719" s="9">
        <v>62.79</v>
      </c>
    </row>
    <row r="1720" spans="1:4" x14ac:dyDescent="0.25">
      <c r="A1720" s="16">
        <v>4340</v>
      </c>
      <c r="B1720" s="14">
        <v>45373</v>
      </c>
      <c r="C1720" s="9">
        <v>2</v>
      </c>
      <c r="D1720" s="9">
        <v>133.13</v>
      </c>
    </row>
    <row r="1721" spans="1:4" x14ac:dyDescent="0.25">
      <c r="A1721" s="16">
        <v>4345</v>
      </c>
      <c r="B1721" s="14">
        <v>45333</v>
      </c>
      <c r="C1721" s="9">
        <v>2</v>
      </c>
      <c r="D1721" s="9">
        <v>130.89999999999998</v>
      </c>
    </row>
    <row r="1722" spans="1:4" x14ac:dyDescent="0.25">
      <c r="A1722" s="16">
        <v>4348</v>
      </c>
      <c r="B1722" s="14">
        <v>45382</v>
      </c>
      <c r="C1722" s="9">
        <v>1</v>
      </c>
      <c r="D1722" s="9">
        <v>79.760000000000005</v>
      </c>
    </row>
    <row r="1723" spans="1:4" x14ac:dyDescent="0.25">
      <c r="A1723" s="16">
        <v>4350</v>
      </c>
      <c r="B1723" s="14">
        <v>45313</v>
      </c>
      <c r="C1723" s="9">
        <v>1</v>
      </c>
      <c r="D1723" s="9">
        <v>78.900000000000006</v>
      </c>
    </row>
    <row r="1724" spans="1:4" x14ac:dyDescent="0.25">
      <c r="A1724" s="16">
        <v>4351</v>
      </c>
      <c r="B1724" s="14">
        <v>45358</v>
      </c>
      <c r="C1724" s="9">
        <v>1</v>
      </c>
      <c r="D1724" s="9">
        <v>64.989999999999995</v>
      </c>
    </row>
    <row r="1725" spans="1:4" x14ac:dyDescent="0.25">
      <c r="A1725" s="16">
        <v>4353</v>
      </c>
      <c r="B1725" s="14">
        <v>45328</v>
      </c>
      <c r="C1725" s="9">
        <v>2</v>
      </c>
      <c r="D1725" s="9">
        <v>96.11</v>
      </c>
    </row>
    <row r="1726" spans="1:4" x14ac:dyDescent="0.25">
      <c r="A1726" s="16">
        <v>4355</v>
      </c>
      <c r="B1726" s="14">
        <v>45308</v>
      </c>
      <c r="C1726" s="9">
        <v>1</v>
      </c>
      <c r="D1726" s="9">
        <v>62.35</v>
      </c>
    </row>
    <row r="1727" spans="1:4" x14ac:dyDescent="0.25">
      <c r="A1727" s="16">
        <v>4358</v>
      </c>
      <c r="B1727" s="14">
        <v>45378</v>
      </c>
      <c r="C1727" s="9">
        <v>1</v>
      </c>
      <c r="D1727" s="9">
        <v>73.599999999999994</v>
      </c>
    </row>
    <row r="1728" spans="1:4" x14ac:dyDescent="0.25">
      <c r="A1728" s="16">
        <v>4360</v>
      </c>
      <c r="B1728" s="14">
        <v>45378</v>
      </c>
      <c r="C1728" s="9">
        <v>1</v>
      </c>
      <c r="D1728" s="9">
        <v>52.97</v>
      </c>
    </row>
    <row r="1729" spans="1:4" x14ac:dyDescent="0.25">
      <c r="A1729" s="16">
        <v>4365</v>
      </c>
      <c r="B1729" s="14">
        <v>45320</v>
      </c>
      <c r="C1729" s="9">
        <v>1</v>
      </c>
      <c r="D1729" s="9">
        <v>93.82</v>
      </c>
    </row>
    <row r="1730" spans="1:4" x14ac:dyDescent="0.25">
      <c r="A1730" s="16">
        <v>4367</v>
      </c>
      <c r="B1730" s="14">
        <v>45364</v>
      </c>
      <c r="C1730" s="9">
        <v>1</v>
      </c>
      <c r="D1730" s="9">
        <v>43.13</v>
      </c>
    </row>
    <row r="1731" spans="1:4" x14ac:dyDescent="0.25">
      <c r="A1731" s="16">
        <v>4368</v>
      </c>
      <c r="B1731" s="14">
        <v>45365</v>
      </c>
      <c r="C1731" s="9">
        <v>1</v>
      </c>
      <c r="D1731" s="9">
        <v>81.66</v>
      </c>
    </row>
    <row r="1732" spans="1:4" x14ac:dyDescent="0.25">
      <c r="A1732" s="16">
        <v>4374</v>
      </c>
      <c r="B1732" s="14">
        <v>45303</v>
      </c>
      <c r="C1732" s="9">
        <v>1</v>
      </c>
      <c r="D1732" s="9">
        <v>71.59</v>
      </c>
    </row>
    <row r="1733" spans="1:4" x14ac:dyDescent="0.25">
      <c r="A1733" s="16">
        <v>4375</v>
      </c>
      <c r="B1733" s="14">
        <v>45372</v>
      </c>
      <c r="C1733" s="9">
        <v>2</v>
      </c>
      <c r="D1733" s="9">
        <v>165.06</v>
      </c>
    </row>
    <row r="1734" spans="1:4" x14ac:dyDescent="0.25">
      <c r="A1734" s="16">
        <v>4379</v>
      </c>
      <c r="B1734" s="14">
        <v>45370</v>
      </c>
      <c r="C1734" s="9">
        <v>1</v>
      </c>
      <c r="D1734" s="9">
        <v>73.87</v>
      </c>
    </row>
    <row r="1735" spans="1:4" x14ac:dyDescent="0.25">
      <c r="A1735" s="16">
        <v>4380</v>
      </c>
      <c r="B1735" s="14">
        <v>45381</v>
      </c>
      <c r="C1735" s="9">
        <v>1</v>
      </c>
      <c r="D1735" s="9">
        <v>69.63</v>
      </c>
    </row>
    <row r="1736" spans="1:4" x14ac:dyDescent="0.25">
      <c r="A1736" s="16">
        <v>4383</v>
      </c>
      <c r="B1736" s="14">
        <v>45295</v>
      </c>
      <c r="C1736" s="9">
        <v>1</v>
      </c>
      <c r="D1736" s="9">
        <v>74.19</v>
      </c>
    </row>
    <row r="1737" spans="1:4" x14ac:dyDescent="0.25">
      <c r="A1737" s="16">
        <v>4384</v>
      </c>
      <c r="B1737" s="14">
        <v>45298</v>
      </c>
      <c r="C1737" s="9">
        <v>1</v>
      </c>
      <c r="D1737" s="9">
        <v>54.66</v>
      </c>
    </row>
    <row r="1738" spans="1:4" x14ac:dyDescent="0.25">
      <c r="A1738" s="16">
        <v>4385</v>
      </c>
      <c r="B1738" s="14">
        <v>45299</v>
      </c>
      <c r="C1738" s="9">
        <v>1</v>
      </c>
      <c r="D1738" s="9">
        <v>90.28</v>
      </c>
    </row>
    <row r="1739" spans="1:4" x14ac:dyDescent="0.25">
      <c r="A1739" s="16">
        <v>4386</v>
      </c>
      <c r="B1739" s="14">
        <v>45363</v>
      </c>
      <c r="C1739" s="9">
        <v>1</v>
      </c>
      <c r="D1739" s="9">
        <v>56.88</v>
      </c>
    </row>
    <row r="1740" spans="1:4" x14ac:dyDescent="0.25">
      <c r="A1740" s="16">
        <v>4387</v>
      </c>
      <c r="B1740" s="14">
        <v>45337</v>
      </c>
      <c r="C1740" s="9">
        <v>1</v>
      </c>
      <c r="D1740" s="9">
        <v>67.42</v>
      </c>
    </row>
    <row r="1741" spans="1:4" x14ac:dyDescent="0.25">
      <c r="A1741" s="16">
        <v>4389</v>
      </c>
      <c r="B1741" s="14">
        <v>45336</v>
      </c>
      <c r="C1741" s="9">
        <v>1</v>
      </c>
      <c r="D1741" s="9">
        <v>61.1</v>
      </c>
    </row>
    <row r="1742" spans="1:4" x14ac:dyDescent="0.25">
      <c r="A1742" s="16">
        <v>4391</v>
      </c>
      <c r="B1742" s="14">
        <v>45314</v>
      </c>
      <c r="C1742" s="9">
        <v>1</v>
      </c>
      <c r="D1742" s="9">
        <v>37.42</v>
      </c>
    </row>
    <row r="1743" spans="1:4" x14ac:dyDescent="0.25">
      <c r="A1743" s="16">
        <v>4396</v>
      </c>
      <c r="B1743" s="14">
        <v>45376</v>
      </c>
      <c r="C1743" s="9">
        <v>3</v>
      </c>
      <c r="D1743" s="9">
        <v>203.01999999999998</v>
      </c>
    </row>
    <row r="1744" spans="1:4" x14ac:dyDescent="0.25">
      <c r="A1744" s="16">
        <v>4397</v>
      </c>
      <c r="B1744" s="14">
        <v>45334</v>
      </c>
      <c r="C1744" s="9">
        <v>2</v>
      </c>
      <c r="D1744" s="9">
        <v>116.39999999999999</v>
      </c>
    </row>
    <row r="1745" spans="1:4" x14ac:dyDescent="0.25">
      <c r="A1745" s="16">
        <v>4402</v>
      </c>
      <c r="B1745" s="14">
        <v>45296</v>
      </c>
      <c r="C1745" s="9">
        <v>1</v>
      </c>
      <c r="D1745" s="9">
        <v>77.84</v>
      </c>
    </row>
    <row r="1746" spans="1:4" x14ac:dyDescent="0.25">
      <c r="A1746" s="16">
        <v>4406</v>
      </c>
      <c r="B1746" s="14">
        <v>45350</v>
      </c>
      <c r="C1746" s="9">
        <v>2</v>
      </c>
      <c r="D1746" s="9">
        <v>164.26</v>
      </c>
    </row>
    <row r="1747" spans="1:4" x14ac:dyDescent="0.25">
      <c r="A1747" s="16">
        <v>4408</v>
      </c>
      <c r="B1747" s="14">
        <v>45377</v>
      </c>
      <c r="C1747" s="9">
        <v>3</v>
      </c>
      <c r="D1747" s="9">
        <v>188.22</v>
      </c>
    </row>
    <row r="1748" spans="1:4" x14ac:dyDescent="0.25">
      <c r="A1748" s="16">
        <v>4409</v>
      </c>
      <c r="B1748" s="14">
        <v>45341</v>
      </c>
      <c r="C1748" s="9">
        <v>2</v>
      </c>
      <c r="D1748" s="9">
        <v>114.87</v>
      </c>
    </row>
    <row r="1749" spans="1:4" x14ac:dyDescent="0.25">
      <c r="A1749" s="16">
        <v>4411</v>
      </c>
      <c r="B1749" s="14">
        <v>45340</v>
      </c>
      <c r="C1749" s="9">
        <v>1</v>
      </c>
      <c r="D1749" s="9">
        <v>59.11</v>
      </c>
    </row>
    <row r="1750" spans="1:4" x14ac:dyDescent="0.25">
      <c r="A1750" s="16">
        <v>4416</v>
      </c>
      <c r="B1750" s="14">
        <v>45321</v>
      </c>
      <c r="C1750" s="9">
        <v>1</v>
      </c>
      <c r="D1750" s="9">
        <v>33.340000000000003</v>
      </c>
    </row>
    <row r="1751" spans="1:4" x14ac:dyDescent="0.25">
      <c r="A1751" s="16">
        <v>4417</v>
      </c>
      <c r="B1751" s="14">
        <v>45296</v>
      </c>
      <c r="C1751" s="9">
        <v>1</v>
      </c>
      <c r="D1751" s="9">
        <v>48.51</v>
      </c>
    </row>
    <row r="1752" spans="1:4" x14ac:dyDescent="0.25">
      <c r="A1752" s="16">
        <v>4419</v>
      </c>
      <c r="B1752" s="14">
        <v>45371</v>
      </c>
      <c r="C1752" s="9">
        <v>2</v>
      </c>
      <c r="D1752" s="9">
        <v>141.87</v>
      </c>
    </row>
    <row r="1753" spans="1:4" x14ac:dyDescent="0.25">
      <c r="A1753" s="16">
        <v>4421</v>
      </c>
      <c r="B1753" s="14">
        <v>45321</v>
      </c>
      <c r="C1753" s="9">
        <v>1</v>
      </c>
      <c r="D1753" s="9">
        <v>45.14</v>
      </c>
    </row>
    <row r="1754" spans="1:4" x14ac:dyDescent="0.25">
      <c r="A1754" s="16">
        <v>4422</v>
      </c>
      <c r="B1754" s="14">
        <v>45367</v>
      </c>
      <c r="C1754" s="9">
        <v>1</v>
      </c>
      <c r="D1754" s="9">
        <v>34.31</v>
      </c>
    </row>
    <row r="1755" spans="1:4" x14ac:dyDescent="0.25">
      <c r="A1755" s="16">
        <v>4423</v>
      </c>
      <c r="B1755" s="14">
        <v>45345</v>
      </c>
      <c r="C1755" s="9">
        <v>1</v>
      </c>
      <c r="D1755" s="9">
        <v>41.46</v>
      </c>
    </row>
    <row r="1756" spans="1:4" x14ac:dyDescent="0.25">
      <c r="A1756" s="16">
        <v>4424</v>
      </c>
      <c r="B1756" s="14">
        <v>45333</v>
      </c>
      <c r="C1756" s="9">
        <v>2</v>
      </c>
      <c r="D1756" s="9">
        <v>122.4</v>
      </c>
    </row>
    <row r="1757" spans="1:4" x14ac:dyDescent="0.25">
      <c r="A1757" s="16">
        <v>4426</v>
      </c>
      <c r="B1757" s="14">
        <v>45294</v>
      </c>
      <c r="C1757" s="9">
        <v>1</v>
      </c>
      <c r="D1757" s="9">
        <v>41.78</v>
      </c>
    </row>
    <row r="1758" spans="1:4" x14ac:dyDescent="0.25">
      <c r="A1758" s="16">
        <v>4428</v>
      </c>
      <c r="B1758" s="14">
        <v>45352</v>
      </c>
      <c r="C1758" s="9">
        <v>1</v>
      </c>
      <c r="D1758" s="9">
        <v>46.27</v>
      </c>
    </row>
    <row r="1759" spans="1:4" x14ac:dyDescent="0.25">
      <c r="A1759" s="16">
        <v>4432</v>
      </c>
      <c r="B1759" s="14">
        <v>45303</v>
      </c>
      <c r="C1759" s="9">
        <v>1</v>
      </c>
      <c r="D1759" s="9">
        <v>42.99</v>
      </c>
    </row>
    <row r="1760" spans="1:4" x14ac:dyDescent="0.25">
      <c r="A1760" s="16">
        <v>4435</v>
      </c>
      <c r="B1760" s="14">
        <v>45382</v>
      </c>
      <c r="C1760" s="9">
        <v>2</v>
      </c>
      <c r="D1760" s="9">
        <v>125.82</v>
      </c>
    </row>
    <row r="1761" spans="1:4" x14ac:dyDescent="0.25">
      <c r="A1761" s="16">
        <v>4436</v>
      </c>
      <c r="B1761" s="14">
        <v>45367</v>
      </c>
      <c r="C1761" s="9">
        <v>1</v>
      </c>
      <c r="D1761" s="9">
        <v>41.63</v>
      </c>
    </row>
    <row r="1762" spans="1:4" x14ac:dyDescent="0.25">
      <c r="A1762" s="16">
        <v>4438</v>
      </c>
      <c r="B1762" s="14">
        <v>45340</v>
      </c>
      <c r="C1762" s="9">
        <v>1</v>
      </c>
      <c r="D1762" s="9">
        <v>71.94</v>
      </c>
    </row>
    <row r="1763" spans="1:4" x14ac:dyDescent="0.25">
      <c r="A1763" s="16">
        <v>4441</v>
      </c>
      <c r="B1763" s="14">
        <v>45349</v>
      </c>
      <c r="C1763" s="9">
        <v>1</v>
      </c>
      <c r="D1763" s="9">
        <v>43.25</v>
      </c>
    </row>
    <row r="1764" spans="1:4" x14ac:dyDescent="0.25">
      <c r="A1764" s="16">
        <v>4442</v>
      </c>
      <c r="B1764" s="14">
        <v>45325</v>
      </c>
      <c r="C1764" s="9">
        <v>1</v>
      </c>
      <c r="D1764" s="9">
        <v>94.92</v>
      </c>
    </row>
    <row r="1765" spans="1:4" x14ac:dyDescent="0.25">
      <c r="A1765" s="16">
        <v>4445</v>
      </c>
      <c r="B1765" s="14">
        <v>45314</v>
      </c>
      <c r="C1765" s="9">
        <v>1</v>
      </c>
      <c r="D1765" s="9">
        <v>45.72</v>
      </c>
    </row>
    <row r="1766" spans="1:4" x14ac:dyDescent="0.25">
      <c r="A1766" s="16">
        <v>4446</v>
      </c>
      <c r="B1766" s="14">
        <v>45320</v>
      </c>
      <c r="C1766" s="9">
        <v>1</v>
      </c>
      <c r="D1766" s="9">
        <v>72.849999999999994</v>
      </c>
    </row>
    <row r="1767" spans="1:4" x14ac:dyDescent="0.25">
      <c r="A1767" s="16">
        <v>4453</v>
      </c>
      <c r="B1767" s="14">
        <v>45378</v>
      </c>
      <c r="C1767" s="9">
        <v>2</v>
      </c>
      <c r="D1767" s="9">
        <v>78.39</v>
      </c>
    </row>
    <row r="1768" spans="1:4" x14ac:dyDescent="0.25">
      <c r="A1768" s="16">
        <v>4454</v>
      </c>
      <c r="B1768" s="14">
        <v>45338</v>
      </c>
      <c r="C1768" s="9">
        <v>1</v>
      </c>
      <c r="D1768" s="9">
        <v>38.78</v>
      </c>
    </row>
    <row r="1769" spans="1:4" x14ac:dyDescent="0.25">
      <c r="A1769" s="16">
        <v>4456</v>
      </c>
      <c r="B1769" s="14">
        <v>45376</v>
      </c>
      <c r="C1769" s="9">
        <v>1</v>
      </c>
      <c r="D1769" s="9">
        <v>79.91</v>
      </c>
    </row>
    <row r="1770" spans="1:4" x14ac:dyDescent="0.25">
      <c r="A1770" s="16">
        <v>4458</v>
      </c>
      <c r="B1770" s="14">
        <v>45369</v>
      </c>
      <c r="C1770" s="9">
        <v>2</v>
      </c>
      <c r="D1770" s="9">
        <v>156.35000000000002</v>
      </c>
    </row>
    <row r="1771" spans="1:4" x14ac:dyDescent="0.25">
      <c r="A1771" s="16">
        <v>4459</v>
      </c>
      <c r="B1771" s="14">
        <v>45374</v>
      </c>
      <c r="C1771" s="9">
        <v>3</v>
      </c>
      <c r="D1771" s="9">
        <v>232.32</v>
      </c>
    </row>
    <row r="1772" spans="1:4" x14ac:dyDescent="0.25">
      <c r="A1772" s="16">
        <v>4465</v>
      </c>
      <c r="B1772" s="14">
        <v>45302</v>
      </c>
      <c r="C1772" s="9">
        <v>1</v>
      </c>
      <c r="D1772" s="9">
        <v>89.09</v>
      </c>
    </row>
    <row r="1773" spans="1:4" x14ac:dyDescent="0.25">
      <c r="A1773" s="16">
        <v>4467</v>
      </c>
      <c r="B1773" s="14">
        <v>45303</v>
      </c>
      <c r="C1773" s="9">
        <v>1</v>
      </c>
      <c r="D1773" s="9">
        <v>31.97</v>
      </c>
    </row>
    <row r="1774" spans="1:4" x14ac:dyDescent="0.25">
      <c r="A1774" s="16">
        <v>4469</v>
      </c>
      <c r="B1774" s="14">
        <v>45303</v>
      </c>
      <c r="C1774" s="9">
        <v>1</v>
      </c>
      <c r="D1774" s="9">
        <v>83.82</v>
      </c>
    </row>
    <row r="1775" spans="1:4" x14ac:dyDescent="0.25">
      <c r="A1775" s="16">
        <v>4471</v>
      </c>
      <c r="B1775" s="14">
        <v>45381</v>
      </c>
      <c r="C1775" s="9">
        <v>2</v>
      </c>
      <c r="D1775" s="9">
        <v>134.73000000000002</v>
      </c>
    </row>
    <row r="1776" spans="1:4" x14ac:dyDescent="0.25">
      <c r="A1776" s="16">
        <v>4472</v>
      </c>
      <c r="B1776" s="14">
        <v>45339</v>
      </c>
      <c r="C1776" s="9">
        <v>4</v>
      </c>
      <c r="D1776" s="9">
        <v>246.2</v>
      </c>
    </row>
    <row r="1777" spans="1:4" x14ac:dyDescent="0.25">
      <c r="A1777" s="16">
        <v>4473</v>
      </c>
      <c r="B1777" s="14">
        <v>45380</v>
      </c>
      <c r="C1777" s="9">
        <v>2</v>
      </c>
      <c r="D1777" s="9">
        <v>131.1</v>
      </c>
    </row>
    <row r="1778" spans="1:4" x14ac:dyDescent="0.25">
      <c r="A1778" s="16">
        <v>4478</v>
      </c>
      <c r="B1778" s="14">
        <v>45362</v>
      </c>
      <c r="C1778" s="9">
        <v>1</v>
      </c>
      <c r="D1778" s="9">
        <v>74.14</v>
      </c>
    </row>
    <row r="1779" spans="1:4" x14ac:dyDescent="0.25">
      <c r="A1779" s="16">
        <v>4479</v>
      </c>
      <c r="B1779" s="14">
        <v>45315</v>
      </c>
      <c r="C1779" s="9">
        <v>1</v>
      </c>
      <c r="D1779" s="9">
        <v>83.64</v>
      </c>
    </row>
    <row r="1780" spans="1:4" x14ac:dyDescent="0.25">
      <c r="A1780" s="16">
        <v>4480</v>
      </c>
      <c r="B1780" s="14">
        <v>45344</v>
      </c>
      <c r="C1780" s="9">
        <v>1</v>
      </c>
      <c r="D1780" s="9">
        <v>62.46</v>
      </c>
    </row>
    <row r="1781" spans="1:4" x14ac:dyDescent="0.25">
      <c r="A1781" s="16">
        <v>4483</v>
      </c>
      <c r="B1781" s="14">
        <v>45302</v>
      </c>
      <c r="C1781" s="9">
        <v>1</v>
      </c>
      <c r="D1781" s="9">
        <v>67.73</v>
      </c>
    </row>
    <row r="1782" spans="1:4" x14ac:dyDescent="0.25">
      <c r="A1782" s="16">
        <v>4485</v>
      </c>
      <c r="B1782" s="14">
        <v>45338</v>
      </c>
      <c r="C1782" s="9">
        <v>1</v>
      </c>
      <c r="D1782" s="9">
        <v>63.46</v>
      </c>
    </row>
    <row r="1783" spans="1:4" x14ac:dyDescent="0.25">
      <c r="A1783" s="16">
        <v>4487</v>
      </c>
      <c r="B1783" s="14">
        <v>45341</v>
      </c>
      <c r="C1783" s="9">
        <v>1</v>
      </c>
      <c r="D1783" s="9">
        <v>38.5</v>
      </c>
    </row>
    <row r="1784" spans="1:4" x14ac:dyDescent="0.25">
      <c r="A1784" s="16">
        <v>4489</v>
      </c>
      <c r="B1784" s="14">
        <v>45324</v>
      </c>
      <c r="C1784" s="9">
        <v>1</v>
      </c>
      <c r="D1784" s="9">
        <v>33.659999999999997</v>
      </c>
    </row>
    <row r="1785" spans="1:4" x14ac:dyDescent="0.25">
      <c r="A1785" s="16">
        <v>4490</v>
      </c>
      <c r="B1785" s="14">
        <v>45333</v>
      </c>
      <c r="C1785" s="9">
        <v>1</v>
      </c>
      <c r="D1785" s="9">
        <v>95.84</v>
      </c>
    </row>
    <row r="1786" spans="1:4" x14ac:dyDescent="0.25">
      <c r="A1786" s="16">
        <v>4500</v>
      </c>
      <c r="B1786" s="14">
        <v>45350</v>
      </c>
      <c r="C1786" s="9">
        <v>1</v>
      </c>
      <c r="D1786" s="9">
        <v>76.97</v>
      </c>
    </row>
    <row r="1787" spans="1:4" x14ac:dyDescent="0.25">
      <c r="A1787" s="16">
        <v>4502</v>
      </c>
      <c r="B1787" s="14">
        <v>45374</v>
      </c>
      <c r="C1787" s="9">
        <v>2</v>
      </c>
      <c r="D1787" s="9">
        <v>146.73000000000002</v>
      </c>
    </row>
    <row r="1788" spans="1:4" x14ac:dyDescent="0.25">
      <c r="A1788" s="16">
        <v>4505</v>
      </c>
      <c r="B1788" s="14">
        <v>45305</v>
      </c>
      <c r="C1788" s="9">
        <v>1</v>
      </c>
      <c r="D1788" s="9">
        <v>65.92</v>
      </c>
    </row>
    <row r="1789" spans="1:4" x14ac:dyDescent="0.25">
      <c r="A1789" s="16">
        <v>4506</v>
      </c>
      <c r="B1789" s="14">
        <v>45300</v>
      </c>
      <c r="C1789" s="9">
        <v>1</v>
      </c>
      <c r="D1789" s="9">
        <v>64.72</v>
      </c>
    </row>
    <row r="1790" spans="1:4" x14ac:dyDescent="0.25">
      <c r="A1790" s="16">
        <v>4510</v>
      </c>
      <c r="B1790" s="14">
        <v>45328</v>
      </c>
      <c r="C1790" s="9">
        <v>1</v>
      </c>
      <c r="D1790" s="9">
        <v>63.2</v>
      </c>
    </row>
    <row r="1791" spans="1:4" x14ac:dyDescent="0.25">
      <c r="A1791" s="16">
        <v>4511</v>
      </c>
      <c r="B1791" s="14">
        <v>45337</v>
      </c>
      <c r="C1791" s="9">
        <v>1</v>
      </c>
      <c r="D1791" s="9">
        <v>91.74</v>
      </c>
    </row>
    <row r="1792" spans="1:4" x14ac:dyDescent="0.25">
      <c r="A1792" s="16">
        <v>4512</v>
      </c>
      <c r="B1792" s="14">
        <v>45354</v>
      </c>
      <c r="C1792" s="9">
        <v>1</v>
      </c>
      <c r="D1792" s="9">
        <v>74.900000000000006</v>
      </c>
    </row>
    <row r="1793" spans="1:4" x14ac:dyDescent="0.25">
      <c r="A1793" s="16">
        <v>4514</v>
      </c>
      <c r="B1793" s="14">
        <v>45329</v>
      </c>
      <c r="C1793" s="9">
        <v>2</v>
      </c>
      <c r="D1793" s="9">
        <v>135.5</v>
      </c>
    </row>
    <row r="1794" spans="1:4" x14ac:dyDescent="0.25">
      <c r="A1794" s="16">
        <v>4515</v>
      </c>
      <c r="B1794" s="14">
        <v>45365</v>
      </c>
      <c r="C1794" s="9">
        <v>1</v>
      </c>
      <c r="D1794" s="9">
        <v>71.72</v>
      </c>
    </row>
    <row r="1795" spans="1:4" x14ac:dyDescent="0.25">
      <c r="A1795" s="16">
        <v>4517</v>
      </c>
      <c r="B1795" s="14">
        <v>45359</v>
      </c>
      <c r="C1795" s="9">
        <v>1</v>
      </c>
      <c r="D1795" s="9">
        <v>31.28</v>
      </c>
    </row>
    <row r="1796" spans="1:4" x14ac:dyDescent="0.25">
      <c r="A1796" s="16">
        <v>4520</v>
      </c>
      <c r="B1796" s="14">
        <v>45296</v>
      </c>
      <c r="C1796" s="9">
        <v>1</v>
      </c>
      <c r="D1796" s="9">
        <v>60.58</v>
      </c>
    </row>
    <row r="1797" spans="1:4" x14ac:dyDescent="0.25">
      <c r="A1797" s="16">
        <v>4521</v>
      </c>
      <c r="B1797" s="14">
        <v>45354</v>
      </c>
      <c r="C1797" s="9">
        <v>1</v>
      </c>
      <c r="D1797" s="9">
        <v>32.18</v>
      </c>
    </row>
    <row r="1798" spans="1:4" x14ac:dyDescent="0.25">
      <c r="A1798" s="16">
        <v>4522</v>
      </c>
      <c r="B1798" s="14">
        <v>45360</v>
      </c>
      <c r="C1798" s="9">
        <v>1</v>
      </c>
      <c r="D1798" s="9">
        <v>54.2</v>
      </c>
    </row>
    <row r="1799" spans="1:4" x14ac:dyDescent="0.25">
      <c r="A1799" s="16">
        <v>4523</v>
      </c>
      <c r="B1799" s="14">
        <v>45355</v>
      </c>
      <c r="C1799" s="9">
        <v>2</v>
      </c>
      <c r="D1799" s="9">
        <v>112.59</v>
      </c>
    </row>
    <row r="1800" spans="1:4" x14ac:dyDescent="0.25">
      <c r="A1800" s="16">
        <v>4525</v>
      </c>
      <c r="B1800" s="14">
        <v>45338</v>
      </c>
      <c r="C1800" s="9">
        <v>1</v>
      </c>
      <c r="D1800" s="9">
        <v>55.51</v>
      </c>
    </row>
    <row r="1801" spans="1:4" x14ac:dyDescent="0.25">
      <c r="A1801" s="16">
        <v>4526</v>
      </c>
      <c r="B1801" s="14">
        <v>45346</v>
      </c>
      <c r="C1801" s="9">
        <v>1</v>
      </c>
      <c r="D1801" s="9">
        <v>91.01</v>
      </c>
    </row>
    <row r="1802" spans="1:4" x14ac:dyDescent="0.25">
      <c r="A1802" s="16">
        <v>4528</v>
      </c>
      <c r="B1802" s="14">
        <v>45342</v>
      </c>
      <c r="C1802" s="9">
        <v>1</v>
      </c>
      <c r="D1802" s="9">
        <v>53.02</v>
      </c>
    </row>
    <row r="1803" spans="1:4" x14ac:dyDescent="0.25">
      <c r="A1803" s="16">
        <v>4531</v>
      </c>
      <c r="B1803" s="14">
        <v>45347</v>
      </c>
      <c r="C1803" s="9">
        <v>2</v>
      </c>
      <c r="D1803" s="9">
        <v>153.30000000000001</v>
      </c>
    </row>
    <row r="1804" spans="1:4" x14ac:dyDescent="0.25">
      <c r="A1804" s="16">
        <v>4533</v>
      </c>
      <c r="B1804" s="14">
        <v>45339</v>
      </c>
      <c r="C1804" s="9">
        <v>1</v>
      </c>
      <c r="D1804" s="9">
        <v>46.72</v>
      </c>
    </row>
    <row r="1805" spans="1:4" x14ac:dyDescent="0.25">
      <c r="A1805" s="16">
        <v>4536</v>
      </c>
      <c r="B1805" s="14">
        <v>45307</v>
      </c>
      <c r="C1805" s="9">
        <v>1</v>
      </c>
      <c r="D1805" s="9">
        <v>62.18</v>
      </c>
    </row>
    <row r="1806" spans="1:4" x14ac:dyDescent="0.25">
      <c r="A1806" s="16">
        <v>4537</v>
      </c>
      <c r="B1806" s="14">
        <v>45315</v>
      </c>
      <c r="C1806" s="9">
        <v>1</v>
      </c>
      <c r="D1806" s="9">
        <v>57.57</v>
      </c>
    </row>
    <row r="1807" spans="1:4" x14ac:dyDescent="0.25">
      <c r="A1807" s="16">
        <v>4541</v>
      </c>
      <c r="B1807" s="14">
        <v>45293</v>
      </c>
      <c r="C1807" s="9">
        <v>1</v>
      </c>
      <c r="D1807" s="9">
        <v>65.28</v>
      </c>
    </row>
    <row r="1808" spans="1:4" x14ac:dyDescent="0.25">
      <c r="A1808" s="16">
        <v>4543</v>
      </c>
      <c r="B1808" s="14">
        <v>45358</v>
      </c>
      <c r="C1808" s="9">
        <v>1</v>
      </c>
      <c r="D1808" s="9">
        <v>40.21</v>
      </c>
    </row>
    <row r="1809" spans="1:4" x14ac:dyDescent="0.25">
      <c r="A1809" s="16">
        <v>4545</v>
      </c>
      <c r="B1809" s="14">
        <v>45298</v>
      </c>
      <c r="C1809" s="9">
        <v>1</v>
      </c>
      <c r="D1809" s="9">
        <v>33.71</v>
      </c>
    </row>
    <row r="1810" spans="1:4" x14ac:dyDescent="0.25">
      <c r="A1810" s="16">
        <v>4547</v>
      </c>
      <c r="B1810" s="14">
        <v>45323</v>
      </c>
      <c r="C1810" s="9">
        <v>1</v>
      </c>
      <c r="D1810" s="9">
        <v>97.57</v>
      </c>
    </row>
    <row r="1811" spans="1:4" x14ac:dyDescent="0.25">
      <c r="A1811" s="16">
        <v>4548</v>
      </c>
      <c r="B1811" s="14">
        <v>45318</v>
      </c>
      <c r="C1811" s="9">
        <v>1</v>
      </c>
      <c r="D1811" s="9">
        <v>83.92</v>
      </c>
    </row>
    <row r="1812" spans="1:4" x14ac:dyDescent="0.25">
      <c r="A1812" s="16">
        <v>4550</v>
      </c>
      <c r="B1812" s="14">
        <v>45336</v>
      </c>
      <c r="C1812" s="9">
        <v>1</v>
      </c>
      <c r="D1812" s="9">
        <v>68.650000000000006</v>
      </c>
    </row>
    <row r="1813" spans="1:4" x14ac:dyDescent="0.25">
      <c r="A1813" s="16">
        <v>4557</v>
      </c>
      <c r="B1813" s="14">
        <v>45375</v>
      </c>
      <c r="C1813" s="9">
        <v>2</v>
      </c>
      <c r="D1813" s="9">
        <v>101.46000000000001</v>
      </c>
    </row>
    <row r="1814" spans="1:4" x14ac:dyDescent="0.25">
      <c r="A1814" s="16">
        <v>4558</v>
      </c>
      <c r="B1814" s="14">
        <v>45381</v>
      </c>
      <c r="C1814" s="9">
        <v>2</v>
      </c>
      <c r="D1814" s="9">
        <v>168.84</v>
      </c>
    </row>
    <row r="1815" spans="1:4" x14ac:dyDescent="0.25">
      <c r="A1815" s="16">
        <v>4563</v>
      </c>
      <c r="B1815" s="14">
        <v>45333</v>
      </c>
      <c r="C1815" s="9">
        <v>1</v>
      </c>
      <c r="D1815" s="9">
        <v>77.599999999999994</v>
      </c>
    </row>
    <row r="1816" spans="1:4" x14ac:dyDescent="0.25">
      <c r="A1816" s="16">
        <v>4564</v>
      </c>
      <c r="B1816" s="14">
        <v>45296</v>
      </c>
      <c r="C1816" s="9">
        <v>1</v>
      </c>
      <c r="D1816" s="9">
        <v>84.6</v>
      </c>
    </row>
    <row r="1817" spans="1:4" x14ac:dyDescent="0.25">
      <c r="A1817" s="16">
        <v>4569</v>
      </c>
      <c r="B1817" s="14">
        <v>45349</v>
      </c>
      <c r="C1817" s="9">
        <v>1</v>
      </c>
      <c r="D1817" s="9">
        <v>77.25</v>
      </c>
    </row>
    <row r="1818" spans="1:4" x14ac:dyDescent="0.25">
      <c r="A1818" s="16">
        <v>4578</v>
      </c>
      <c r="B1818" s="14">
        <v>45314</v>
      </c>
      <c r="C1818" s="9">
        <v>1</v>
      </c>
      <c r="D1818" s="9">
        <v>39.07</v>
      </c>
    </row>
    <row r="1819" spans="1:4" x14ac:dyDescent="0.25">
      <c r="A1819" s="16">
        <v>4579</v>
      </c>
      <c r="B1819" s="14">
        <v>45292</v>
      </c>
      <c r="C1819" s="9">
        <v>1</v>
      </c>
      <c r="D1819" s="9">
        <v>86.28</v>
      </c>
    </row>
    <row r="1820" spans="1:4" x14ac:dyDescent="0.25">
      <c r="A1820" s="16">
        <v>4580</v>
      </c>
      <c r="B1820" s="14">
        <v>45299</v>
      </c>
      <c r="C1820" s="9">
        <v>1</v>
      </c>
      <c r="D1820" s="9">
        <v>74.73</v>
      </c>
    </row>
    <row r="1821" spans="1:4" x14ac:dyDescent="0.25">
      <c r="A1821" s="16">
        <v>4583</v>
      </c>
      <c r="B1821" s="14">
        <v>45360</v>
      </c>
      <c r="C1821" s="9">
        <v>2</v>
      </c>
      <c r="D1821" s="9">
        <v>154.18</v>
      </c>
    </row>
    <row r="1822" spans="1:4" x14ac:dyDescent="0.25">
      <c r="A1822" s="16">
        <v>4585</v>
      </c>
      <c r="B1822" s="14">
        <v>45295</v>
      </c>
      <c r="C1822" s="9">
        <v>1</v>
      </c>
      <c r="D1822" s="9">
        <v>32.659999999999997</v>
      </c>
    </row>
    <row r="1823" spans="1:4" x14ac:dyDescent="0.25">
      <c r="A1823" s="16">
        <v>4586</v>
      </c>
      <c r="B1823" s="14">
        <v>45359</v>
      </c>
      <c r="C1823" s="9">
        <v>2</v>
      </c>
      <c r="D1823" s="9">
        <v>156.38</v>
      </c>
    </row>
    <row r="1824" spans="1:4" x14ac:dyDescent="0.25">
      <c r="A1824" s="16">
        <v>4590</v>
      </c>
      <c r="B1824" s="14">
        <v>45294</v>
      </c>
      <c r="C1824" s="9">
        <v>1</v>
      </c>
      <c r="D1824" s="9">
        <v>58.19</v>
      </c>
    </row>
    <row r="1825" spans="1:4" x14ac:dyDescent="0.25">
      <c r="A1825" s="16">
        <v>4591</v>
      </c>
      <c r="B1825" s="14">
        <v>45305</v>
      </c>
      <c r="C1825" s="9">
        <v>1</v>
      </c>
      <c r="D1825" s="9">
        <v>33.479999999999997</v>
      </c>
    </row>
    <row r="1826" spans="1:4" x14ac:dyDescent="0.25">
      <c r="A1826" s="16">
        <v>4594</v>
      </c>
      <c r="B1826" s="14">
        <v>45348</v>
      </c>
      <c r="C1826" s="9">
        <v>1</v>
      </c>
      <c r="D1826" s="9">
        <v>36.44</v>
      </c>
    </row>
    <row r="1827" spans="1:4" x14ac:dyDescent="0.25">
      <c r="A1827" s="16">
        <v>4597</v>
      </c>
      <c r="B1827" s="14">
        <v>45366</v>
      </c>
      <c r="C1827" s="9">
        <v>2</v>
      </c>
      <c r="D1827" s="9">
        <v>119.1</v>
      </c>
    </row>
    <row r="1828" spans="1:4" x14ac:dyDescent="0.25">
      <c r="A1828" s="16">
        <v>4604</v>
      </c>
      <c r="B1828" s="14">
        <v>45356</v>
      </c>
      <c r="C1828" s="9">
        <v>1</v>
      </c>
      <c r="D1828" s="9">
        <v>85.64</v>
      </c>
    </row>
    <row r="1829" spans="1:4" x14ac:dyDescent="0.25">
      <c r="A1829" s="16">
        <v>4606</v>
      </c>
      <c r="B1829" s="14">
        <v>45302</v>
      </c>
      <c r="C1829" s="9">
        <v>1</v>
      </c>
      <c r="D1829" s="9">
        <v>70.17</v>
      </c>
    </row>
    <row r="1830" spans="1:4" x14ac:dyDescent="0.25">
      <c r="A1830" s="16">
        <v>4607</v>
      </c>
      <c r="B1830" s="14">
        <v>45381</v>
      </c>
      <c r="C1830" s="9">
        <v>1</v>
      </c>
      <c r="D1830" s="9">
        <v>60.24</v>
      </c>
    </row>
    <row r="1831" spans="1:4" x14ac:dyDescent="0.25">
      <c r="A1831" s="16">
        <v>4610</v>
      </c>
      <c r="B1831" s="14">
        <v>45321</v>
      </c>
      <c r="C1831" s="9">
        <v>1</v>
      </c>
      <c r="D1831" s="9">
        <v>101.9</v>
      </c>
    </row>
    <row r="1832" spans="1:4" x14ac:dyDescent="0.25">
      <c r="A1832" s="16">
        <v>4622</v>
      </c>
      <c r="B1832" s="14">
        <v>45350</v>
      </c>
      <c r="C1832" s="9">
        <v>1</v>
      </c>
      <c r="D1832" s="9">
        <v>52.8</v>
      </c>
    </row>
    <row r="1833" spans="1:4" x14ac:dyDescent="0.25">
      <c r="A1833" s="16">
        <v>4626</v>
      </c>
      <c r="B1833" s="14">
        <v>45342</v>
      </c>
      <c r="C1833" s="9">
        <v>1</v>
      </c>
      <c r="D1833" s="9">
        <v>37.11</v>
      </c>
    </row>
    <row r="1834" spans="1:4" x14ac:dyDescent="0.25">
      <c r="A1834" s="16">
        <v>4628</v>
      </c>
      <c r="B1834" s="14">
        <v>45356</v>
      </c>
      <c r="C1834" s="9">
        <v>1</v>
      </c>
      <c r="D1834" s="9">
        <v>72.900000000000006</v>
      </c>
    </row>
    <row r="1835" spans="1:4" x14ac:dyDescent="0.25">
      <c r="A1835" s="16">
        <v>4629</v>
      </c>
      <c r="B1835" s="14">
        <v>45376</v>
      </c>
      <c r="C1835" s="9">
        <v>1</v>
      </c>
      <c r="D1835" s="9">
        <v>78.47</v>
      </c>
    </row>
    <row r="1836" spans="1:4" x14ac:dyDescent="0.25">
      <c r="A1836" s="16">
        <v>4632</v>
      </c>
      <c r="B1836" s="14">
        <v>45376</v>
      </c>
      <c r="C1836" s="9">
        <v>1</v>
      </c>
      <c r="D1836" s="9">
        <v>28.67</v>
      </c>
    </row>
    <row r="1837" spans="1:4" x14ac:dyDescent="0.25">
      <c r="A1837" s="16">
        <v>4633</v>
      </c>
      <c r="B1837" s="14">
        <v>45339</v>
      </c>
      <c r="C1837" s="9">
        <v>1</v>
      </c>
      <c r="D1837" s="9">
        <v>52.44</v>
      </c>
    </row>
    <row r="1838" spans="1:4" x14ac:dyDescent="0.25">
      <c r="A1838" s="16">
        <v>4636</v>
      </c>
      <c r="B1838" s="14">
        <v>45368</v>
      </c>
      <c r="C1838" s="9">
        <v>1</v>
      </c>
      <c r="D1838" s="9">
        <v>101.36</v>
      </c>
    </row>
    <row r="1839" spans="1:4" x14ac:dyDescent="0.25">
      <c r="A1839" s="16">
        <v>4642</v>
      </c>
      <c r="B1839" s="14">
        <v>45305</v>
      </c>
      <c r="C1839" s="9">
        <v>1</v>
      </c>
      <c r="D1839" s="9">
        <v>84.99</v>
      </c>
    </row>
    <row r="1840" spans="1:4" x14ac:dyDescent="0.25">
      <c r="A1840" s="16">
        <v>4643</v>
      </c>
      <c r="B1840" s="14">
        <v>45359</v>
      </c>
      <c r="C1840" s="9">
        <v>1</v>
      </c>
      <c r="D1840" s="9">
        <v>88.13</v>
      </c>
    </row>
    <row r="1841" spans="1:4" x14ac:dyDescent="0.25">
      <c r="A1841" s="16">
        <v>4644</v>
      </c>
      <c r="B1841" s="14">
        <v>45364</v>
      </c>
      <c r="C1841" s="9">
        <v>1</v>
      </c>
      <c r="D1841" s="9">
        <v>59.97</v>
      </c>
    </row>
    <row r="1842" spans="1:4" x14ac:dyDescent="0.25">
      <c r="A1842" s="16">
        <v>4646</v>
      </c>
      <c r="B1842" s="14">
        <v>45303</v>
      </c>
      <c r="C1842" s="9">
        <v>1</v>
      </c>
      <c r="D1842" s="9">
        <v>57.47</v>
      </c>
    </row>
    <row r="1843" spans="1:4" x14ac:dyDescent="0.25">
      <c r="A1843" s="16">
        <v>4651</v>
      </c>
      <c r="B1843" s="14">
        <v>45345</v>
      </c>
      <c r="C1843" s="9">
        <v>3</v>
      </c>
      <c r="D1843" s="9">
        <v>219.95999999999998</v>
      </c>
    </row>
    <row r="1844" spans="1:4" x14ac:dyDescent="0.25">
      <c r="A1844" s="16">
        <v>4658</v>
      </c>
      <c r="B1844" s="14">
        <v>45367</v>
      </c>
      <c r="C1844" s="9">
        <v>1</v>
      </c>
      <c r="D1844" s="9">
        <v>51.81</v>
      </c>
    </row>
    <row r="1845" spans="1:4" x14ac:dyDescent="0.25">
      <c r="A1845" s="16">
        <v>4661</v>
      </c>
      <c r="B1845" s="14">
        <v>45382</v>
      </c>
      <c r="C1845" s="9">
        <v>1</v>
      </c>
      <c r="D1845" s="9">
        <v>70.16</v>
      </c>
    </row>
    <row r="1846" spans="1:4" x14ac:dyDescent="0.25">
      <c r="A1846" s="16">
        <v>4662</v>
      </c>
      <c r="B1846" s="14">
        <v>45338</v>
      </c>
      <c r="C1846" s="9">
        <v>1</v>
      </c>
      <c r="D1846" s="9">
        <v>82.06</v>
      </c>
    </row>
    <row r="1847" spans="1:4" x14ac:dyDescent="0.25">
      <c r="A1847" s="16">
        <v>4663</v>
      </c>
      <c r="B1847" s="14">
        <v>45341</v>
      </c>
      <c r="C1847" s="9">
        <v>1</v>
      </c>
      <c r="D1847" s="9">
        <v>47.82</v>
      </c>
    </row>
    <row r="1848" spans="1:4" x14ac:dyDescent="0.25">
      <c r="A1848" s="16">
        <v>4670</v>
      </c>
      <c r="B1848" s="14">
        <v>45374</v>
      </c>
      <c r="C1848" s="9">
        <v>3</v>
      </c>
      <c r="D1848" s="9">
        <v>201.19</v>
      </c>
    </row>
    <row r="1849" spans="1:4" x14ac:dyDescent="0.25">
      <c r="A1849" s="16">
        <v>4672</v>
      </c>
      <c r="B1849" s="14">
        <v>45322</v>
      </c>
      <c r="C1849" s="9">
        <v>3</v>
      </c>
      <c r="D1849" s="9">
        <v>240.76</v>
      </c>
    </row>
    <row r="1850" spans="1:4" x14ac:dyDescent="0.25">
      <c r="A1850" s="16">
        <v>4674</v>
      </c>
      <c r="B1850" s="14">
        <v>45335</v>
      </c>
      <c r="C1850" s="9">
        <v>1</v>
      </c>
      <c r="D1850" s="9">
        <v>31.62</v>
      </c>
    </row>
    <row r="1851" spans="1:4" x14ac:dyDescent="0.25">
      <c r="A1851" s="16">
        <v>4676</v>
      </c>
      <c r="B1851" s="14">
        <v>45336</v>
      </c>
      <c r="C1851" s="9">
        <v>1</v>
      </c>
      <c r="D1851" s="9">
        <v>53.14</v>
      </c>
    </row>
    <row r="1852" spans="1:4" x14ac:dyDescent="0.25">
      <c r="A1852" s="16">
        <v>4677</v>
      </c>
      <c r="B1852" s="14">
        <v>45297</v>
      </c>
      <c r="C1852" s="9">
        <v>2</v>
      </c>
      <c r="D1852" s="9">
        <v>81.3</v>
      </c>
    </row>
    <row r="1853" spans="1:4" x14ac:dyDescent="0.25">
      <c r="A1853" s="16">
        <v>4679</v>
      </c>
      <c r="B1853" s="14">
        <v>45353</v>
      </c>
      <c r="C1853" s="9">
        <v>2</v>
      </c>
      <c r="D1853" s="9">
        <v>138.15</v>
      </c>
    </row>
    <row r="1854" spans="1:4" x14ac:dyDescent="0.25">
      <c r="A1854" s="16">
        <v>4681</v>
      </c>
      <c r="B1854" s="14">
        <v>45356</v>
      </c>
      <c r="C1854" s="9">
        <v>3</v>
      </c>
      <c r="D1854" s="9">
        <v>194.96</v>
      </c>
    </row>
    <row r="1855" spans="1:4" x14ac:dyDescent="0.25">
      <c r="A1855" s="16">
        <v>4683</v>
      </c>
      <c r="B1855" s="14">
        <v>45367</v>
      </c>
      <c r="C1855" s="9">
        <v>2</v>
      </c>
      <c r="D1855" s="9">
        <v>158.13</v>
      </c>
    </row>
    <row r="1856" spans="1:4" x14ac:dyDescent="0.25">
      <c r="A1856" s="16">
        <v>4684</v>
      </c>
      <c r="B1856" s="14">
        <v>45363</v>
      </c>
      <c r="C1856" s="9">
        <v>1</v>
      </c>
      <c r="D1856" s="9">
        <v>94.34</v>
      </c>
    </row>
    <row r="1857" spans="1:4" x14ac:dyDescent="0.25">
      <c r="A1857" s="16">
        <v>4686</v>
      </c>
      <c r="B1857" s="14">
        <v>45314</v>
      </c>
      <c r="C1857" s="9">
        <v>1</v>
      </c>
      <c r="D1857" s="9">
        <v>56.74</v>
      </c>
    </row>
    <row r="1858" spans="1:4" x14ac:dyDescent="0.25">
      <c r="A1858" s="16">
        <v>4689</v>
      </c>
      <c r="B1858" s="14">
        <v>45350</v>
      </c>
      <c r="C1858" s="9">
        <v>1</v>
      </c>
      <c r="D1858" s="9">
        <v>59.07</v>
      </c>
    </row>
    <row r="1859" spans="1:4" x14ac:dyDescent="0.25">
      <c r="A1859" s="16">
        <v>4690</v>
      </c>
      <c r="B1859" s="14">
        <v>45374</v>
      </c>
      <c r="C1859" s="9">
        <v>1</v>
      </c>
      <c r="D1859" s="9">
        <v>50.87</v>
      </c>
    </row>
    <row r="1860" spans="1:4" x14ac:dyDescent="0.25">
      <c r="A1860" s="16">
        <v>4691</v>
      </c>
      <c r="B1860" s="14">
        <v>45304</v>
      </c>
      <c r="C1860" s="9">
        <v>1</v>
      </c>
      <c r="D1860" s="9">
        <v>87.87</v>
      </c>
    </row>
    <row r="1861" spans="1:4" x14ac:dyDescent="0.25">
      <c r="A1861" s="16">
        <v>4692</v>
      </c>
      <c r="B1861" s="14">
        <v>45306</v>
      </c>
      <c r="C1861" s="9">
        <v>1</v>
      </c>
      <c r="D1861" s="9">
        <v>58.8</v>
      </c>
    </row>
    <row r="1862" spans="1:4" x14ac:dyDescent="0.25">
      <c r="A1862" s="16">
        <v>4695</v>
      </c>
      <c r="B1862" s="14">
        <v>45367</v>
      </c>
      <c r="C1862" s="9">
        <v>1</v>
      </c>
      <c r="D1862" s="9">
        <v>74.16</v>
      </c>
    </row>
    <row r="1863" spans="1:4" x14ac:dyDescent="0.25">
      <c r="A1863" s="16">
        <v>4699</v>
      </c>
      <c r="B1863" s="14">
        <v>45312</v>
      </c>
      <c r="C1863" s="9">
        <v>3</v>
      </c>
      <c r="D1863" s="9">
        <v>168.34</v>
      </c>
    </row>
    <row r="1864" spans="1:4" x14ac:dyDescent="0.25">
      <c r="A1864" s="16">
        <v>4700</v>
      </c>
      <c r="B1864" s="14">
        <v>45320</v>
      </c>
      <c r="C1864" s="9">
        <v>1</v>
      </c>
      <c r="D1864" s="9">
        <v>38.130000000000003</v>
      </c>
    </row>
    <row r="1865" spans="1:4" x14ac:dyDescent="0.25">
      <c r="A1865" s="16">
        <v>4701</v>
      </c>
      <c r="B1865" s="14">
        <v>45305</v>
      </c>
      <c r="C1865" s="9">
        <v>1</v>
      </c>
      <c r="D1865" s="9">
        <v>65.62</v>
      </c>
    </row>
    <row r="1866" spans="1:4" x14ac:dyDescent="0.25">
      <c r="A1866" s="16">
        <v>4702</v>
      </c>
      <c r="B1866" s="14">
        <v>45379</v>
      </c>
      <c r="C1866" s="9">
        <v>2</v>
      </c>
      <c r="D1866" s="9">
        <v>142.46</v>
      </c>
    </row>
    <row r="1867" spans="1:4" x14ac:dyDescent="0.25">
      <c r="A1867" s="16">
        <v>4704</v>
      </c>
      <c r="B1867" s="14">
        <v>45358</v>
      </c>
      <c r="C1867" s="9">
        <v>1</v>
      </c>
      <c r="D1867" s="9">
        <v>91.77</v>
      </c>
    </row>
    <row r="1868" spans="1:4" x14ac:dyDescent="0.25">
      <c r="A1868" s="16">
        <v>4707</v>
      </c>
      <c r="B1868" s="14">
        <v>45341</v>
      </c>
      <c r="C1868" s="9">
        <v>1</v>
      </c>
      <c r="D1868" s="9">
        <v>60.52</v>
      </c>
    </row>
    <row r="1869" spans="1:4" x14ac:dyDescent="0.25">
      <c r="A1869" s="16">
        <v>4709</v>
      </c>
      <c r="B1869" s="14">
        <v>45379</v>
      </c>
      <c r="C1869" s="9">
        <v>1</v>
      </c>
      <c r="D1869" s="9">
        <v>53.94</v>
      </c>
    </row>
    <row r="1870" spans="1:4" x14ac:dyDescent="0.25">
      <c r="A1870" s="16">
        <v>4713</v>
      </c>
      <c r="B1870" s="14">
        <v>45329</v>
      </c>
      <c r="C1870" s="9">
        <v>1</v>
      </c>
      <c r="D1870" s="9">
        <v>66.19</v>
      </c>
    </row>
    <row r="1871" spans="1:4" x14ac:dyDescent="0.25">
      <c r="A1871" s="16">
        <v>4715</v>
      </c>
      <c r="B1871" s="14">
        <v>45323</v>
      </c>
      <c r="C1871" s="9">
        <v>2</v>
      </c>
      <c r="D1871" s="9">
        <v>123.44</v>
      </c>
    </row>
    <row r="1872" spans="1:4" x14ac:dyDescent="0.25">
      <c r="A1872" s="16">
        <v>4718</v>
      </c>
      <c r="B1872" s="14">
        <v>45320</v>
      </c>
      <c r="C1872" s="9">
        <v>1</v>
      </c>
      <c r="D1872" s="9">
        <v>39.799999999999997</v>
      </c>
    </row>
    <row r="1873" spans="1:4" x14ac:dyDescent="0.25">
      <c r="A1873" s="16">
        <v>4719</v>
      </c>
      <c r="B1873" s="14">
        <v>45320</v>
      </c>
      <c r="C1873" s="9">
        <v>1</v>
      </c>
      <c r="D1873" s="9">
        <v>73.7</v>
      </c>
    </row>
    <row r="1874" spans="1:4" x14ac:dyDescent="0.25">
      <c r="A1874" s="16">
        <v>4723</v>
      </c>
      <c r="B1874" s="14">
        <v>45343</v>
      </c>
      <c r="C1874" s="9">
        <v>1</v>
      </c>
      <c r="D1874" s="9">
        <v>47.6</v>
      </c>
    </row>
    <row r="1875" spans="1:4" x14ac:dyDescent="0.25">
      <c r="A1875" s="16">
        <v>4724</v>
      </c>
      <c r="B1875" s="14">
        <v>45374</v>
      </c>
      <c r="C1875" s="9">
        <v>1</v>
      </c>
      <c r="D1875" s="9">
        <v>34.17</v>
      </c>
    </row>
    <row r="1876" spans="1:4" x14ac:dyDescent="0.25">
      <c r="A1876" s="16">
        <v>4729</v>
      </c>
      <c r="B1876" s="14">
        <v>45355</v>
      </c>
      <c r="C1876" s="9">
        <v>1</v>
      </c>
      <c r="D1876" s="9">
        <v>43.77</v>
      </c>
    </row>
    <row r="1877" spans="1:4" x14ac:dyDescent="0.25">
      <c r="A1877" s="16">
        <v>4733</v>
      </c>
      <c r="B1877" s="14">
        <v>45297</v>
      </c>
      <c r="C1877" s="9">
        <v>1</v>
      </c>
      <c r="D1877" s="9">
        <v>55.7</v>
      </c>
    </row>
    <row r="1878" spans="1:4" x14ac:dyDescent="0.25">
      <c r="A1878" s="16">
        <v>4735</v>
      </c>
      <c r="B1878" s="14">
        <v>45366</v>
      </c>
      <c r="C1878" s="9">
        <v>1</v>
      </c>
      <c r="D1878" s="9">
        <v>66.72</v>
      </c>
    </row>
    <row r="1879" spans="1:4" x14ac:dyDescent="0.25">
      <c r="A1879" s="16">
        <v>4737</v>
      </c>
      <c r="B1879" s="14">
        <v>45300</v>
      </c>
      <c r="C1879" s="9">
        <v>1</v>
      </c>
      <c r="D1879" s="9">
        <v>60.73</v>
      </c>
    </row>
    <row r="1880" spans="1:4" x14ac:dyDescent="0.25">
      <c r="A1880" s="16">
        <v>4738</v>
      </c>
      <c r="B1880" s="14">
        <v>45325</v>
      </c>
      <c r="C1880" s="9">
        <v>1</v>
      </c>
      <c r="D1880" s="9">
        <v>49.31</v>
      </c>
    </row>
    <row r="1881" spans="1:4" x14ac:dyDescent="0.25">
      <c r="A1881" s="16">
        <v>4739</v>
      </c>
      <c r="B1881" s="14">
        <v>45329</v>
      </c>
      <c r="C1881" s="9">
        <v>1</v>
      </c>
      <c r="D1881" s="9">
        <v>33.14</v>
      </c>
    </row>
    <row r="1882" spans="1:4" x14ac:dyDescent="0.25">
      <c r="A1882" s="16">
        <v>4740</v>
      </c>
      <c r="B1882" s="14">
        <v>45349</v>
      </c>
      <c r="C1882" s="9">
        <v>2</v>
      </c>
      <c r="D1882" s="9">
        <v>60</v>
      </c>
    </row>
    <row r="1883" spans="1:4" x14ac:dyDescent="0.25">
      <c r="A1883" s="16">
        <v>4747</v>
      </c>
      <c r="B1883" s="14">
        <v>45356</v>
      </c>
      <c r="C1883" s="9">
        <v>1</v>
      </c>
      <c r="D1883" s="9">
        <v>99.94</v>
      </c>
    </row>
    <row r="1884" spans="1:4" x14ac:dyDescent="0.25">
      <c r="A1884" s="16">
        <v>4748</v>
      </c>
      <c r="B1884" s="14">
        <v>45370</v>
      </c>
      <c r="C1884" s="9">
        <v>1</v>
      </c>
      <c r="D1884" s="9">
        <v>98.09</v>
      </c>
    </row>
    <row r="1885" spans="1:4" x14ac:dyDescent="0.25">
      <c r="A1885" s="16">
        <v>4750</v>
      </c>
      <c r="B1885" s="14">
        <v>45337</v>
      </c>
      <c r="C1885" s="9">
        <v>1</v>
      </c>
      <c r="D1885" s="9">
        <v>56.31</v>
      </c>
    </row>
    <row r="1886" spans="1:4" x14ac:dyDescent="0.25">
      <c r="A1886" s="16">
        <v>4753</v>
      </c>
      <c r="B1886" s="14">
        <v>45354</v>
      </c>
      <c r="C1886" s="9">
        <v>2</v>
      </c>
      <c r="D1886" s="9">
        <v>105.59</v>
      </c>
    </row>
    <row r="1887" spans="1:4" x14ac:dyDescent="0.25">
      <c r="A1887" s="16">
        <v>4756</v>
      </c>
      <c r="B1887" s="14">
        <v>45336</v>
      </c>
      <c r="C1887" s="9">
        <v>1</v>
      </c>
      <c r="D1887" s="9">
        <v>74.98</v>
      </c>
    </row>
    <row r="1888" spans="1:4" x14ac:dyDescent="0.25">
      <c r="A1888" s="16">
        <v>4757</v>
      </c>
      <c r="B1888" s="14">
        <v>45359</v>
      </c>
      <c r="C1888" s="9">
        <v>2</v>
      </c>
      <c r="D1888" s="9">
        <v>124.68</v>
      </c>
    </row>
    <row r="1889" spans="1:4" x14ac:dyDescent="0.25">
      <c r="A1889" s="16">
        <v>4762</v>
      </c>
      <c r="B1889" s="14">
        <v>45379</v>
      </c>
      <c r="C1889" s="9">
        <v>1</v>
      </c>
      <c r="D1889" s="9">
        <v>54.99</v>
      </c>
    </row>
    <row r="1890" spans="1:4" x14ac:dyDescent="0.25">
      <c r="A1890" s="16">
        <v>4769</v>
      </c>
      <c r="B1890" s="14">
        <v>45340</v>
      </c>
      <c r="C1890" s="9">
        <v>1</v>
      </c>
      <c r="D1890" s="9">
        <v>70.27</v>
      </c>
    </row>
    <row r="1891" spans="1:4" x14ac:dyDescent="0.25">
      <c r="A1891" s="16">
        <v>4774</v>
      </c>
      <c r="B1891" s="14">
        <v>45378</v>
      </c>
      <c r="C1891" s="9">
        <v>1</v>
      </c>
      <c r="D1891" s="9">
        <v>33.61</v>
      </c>
    </row>
    <row r="1892" spans="1:4" x14ac:dyDescent="0.25">
      <c r="A1892" s="16">
        <v>4776</v>
      </c>
      <c r="B1892" s="14">
        <v>45308</v>
      </c>
      <c r="C1892" s="9">
        <v>1</v>
      </c>
      <c r="D1892" s="9">
        <v>52.35</v>
      </c>
    </row>
    <row r="1893" spans="1:4" x14ac:dyDescent="0.25">
      <c r="A1893" s="16">
        <v>4777</v>
      </c>
      <c r="B1893" s="14">
        <v>45358</v>
      </c>
      <c r="C1893" s="9">
        <v>2</v>
      </c>
      <c r="D1893" s="9">
        <v>105.36</v>
      </c>
    </row>
    <row r="1894" spans="1:4" x14ac:dyDescent="0.25">
      <c r="A1894" s="16">
        <v>4781</v>
      </c>
      <c r="B1894" s="14">
        <v>45319</v>
      </c>
      <c r="C1894" s="9">
        <v>1</v>
      </c>
      <c r="D1894" s="9">
        <v>92.29</v>
      </c>
    </row>
    <row r="1895" spans="1:4" x14ac:dyDescent="0.25">
      <c r="A1895" s="16">
        <v>4785</v>
      </c>
      <c r="B1895" s="14">
        <v>45301</v>
      </c>
      <c r="C1895" s="9">
        <v>1</v>
      </c>
      <c r="D1895" s="9">
        <v>72.87</v>
      </c>
    </row>
    <row r="1896" spans="1:4" x14ac:dyDescent="0.25">
      <c r="A1896" s="16">
        <v>4791</v>
      </c>
      <c r="B1896" s="14">
        <v>45373</v>
      </c>
      <c r="C1896" s="9">
        <v>1</v>
      </c>
      <c r="D1896" s="9">
        <v>94.22</v>
      </c>
    </row>
    <row r="1897" spans="1:4" x14ac:dyDescent="0.25">
      <c r="A1897" s="16">
        <v>4792</v>
      </c>
      <c r="B1897" s="14">
        <v>45376</v>
      </c>
      <c r="C1897" s="9">
        <v>1</v>
      </c>
      <c r="D1897" s="9">
        <v>31.29</v>
      </c>
    </row>
    <row r="1898" spans="1:4" x14ac:dyDescent="0.25">
      <c r="A1898" s="16">
        <v>4794</v>
      </c>
      <c r="B1898" s="14">
        <v>45343</v>
      </c>
      <c r="C1898" s="9">
        <v>1</v>
      </c>
      <c r="D1898" s="9">
        <v>57.04</v>
      </c>
    </row>
    <row r="1899" spans="1:4" x14ac:dyDescent="0.25">
      <c r="A1899" s="16">
        <v>4796</v>
      </c>
      <c r="B1899" s="14">
        <v>45367</v>
      </c>
      <c r="C1899" s="9">
        <v>2</v>
      </c>
      <c r="D1899" s="9">
        <v>127.10000000000001</v>
      </c>
    </row>
    <row r="1900" spans="1:4" x14ac:dyDescent="0.25">
      <c r="A1900" s="16">
        <v>4798</v>
      </c>
      <c r="B1900" s="14">
        <v>45325</v>
      </c>
      <c r="C1900" s="9">
        <v>1</v>
      </c>
      <c r="D1900" s="9">
        <v>90.24</v>
      </c>
    </row>
    <row r="1901" spans="1:4" x14ac:dyDescent="0.25">
      <c r="A1901" s="16">
        <v>4800</v>
      </c>
      <c r="B1901" s="14">
        <v>45376</v>
      </c>
      <c r="C1901" s="9">
        <v>2</v>
      </c>
      <c r="D1901" s="9">
        <v>144.29</v>
      </c>
    </row>
    <row r="1902" spans="1:4" x14ac:dyDescent="0.25">
      <c r="A1902" s="16">
        <v>4807</v>
      </c>
      <c r="B1902" s="14">
        <v>45367</v>
      </c>
      <c r="C1902" s="9">
        <v>1</v>
      </c>
      <c r="D1902" s="9">
        <v>44.52</v>
      </c>
    </row>
    <row r="1903" spans="1:4" x14ac:dyDescent="0.25">
      <c r="A1903" s="16">
        <v>4810</v>
      </c>
      <c r="B1903" s="14">
        <v>45358</v>
      </c>
      <c r="C1903" s="9">
        <v>1</v>
      </c>
      <c r="D1903" s="9">
        <v>81.37</v>
      </c>
    </row>
    <row r="1904" spans="1:4" x14ac:dyDescent="0.25">
      <c r="A1904" s="16">
        <v>4811</v>
      </c>
      <c r="B1904" s="14">
        <v>45332</v>
      </c>
      <c r="C1904" s="9">
        <v>1</v>
      </c>
      <c r="D1904" s="9">
        <v>57.03</v>
      </c>
    </row>
    <row r="1905" spans="1:4" x14ac:dyDescent="0.25">
      <c r="A1905" s="16">
        <v>4816</v>
      </c>
      <c r="B1905" s="14">
        <v>45320</v>
      </c>
      <c r="C1905" s="9">
        <v>1</v>
      </c>
      <c r="D1905" s="9">
        <v>35</v>
      </c>
    </row>
    <row r="1906" spans="1:4" x14ac:dyDescent="0.25">
      <c r="A1906" s="16">
        <v>4818</v>
      </c>
      <c r="B1906" s="14">
        <v>45381</v>
      </c>
      <c r="C1906" s="9">
        <v>2</v>
      </c>
      <c r="D1906" s="9">
        <v>95.88</v>
      </c>
    </row>
    <row r="1907" spans="1:4" x14ac:dyDescent="0.25">
      <c r="A1907" s="16">
        <v>4822</v>
      </c>
      <c r="B1907" s="14">
        <v>45345</v>
      </c>
      <c r="C1907" s="9">
        <v>3</v>
      </c>
      <c r="D1907" s="9">
        <v>142.98000000000002</v>
      </c>
    </row>
    <row r="1908" spans="1:4" x14ac:dyDescent="0.25">
      <c r="A1908" s="16">
        <v>4824</v>
      </c>
      <c r="B1908" s="14">
        <v>45340</v>
      </c>
      <c r="C1908" s="9">
        <v>2</v>
      </c>
      <c r="D1908" s="9">
        <v>186.3</v>
      </c>
    </row>
    <row r="1909" spans="1:4" x14ac:dyDescent="0.25">
      <c r="A1909" s="16">
        <v>4826</v>
      </c>
      <c r="B1909" s="14">
        <v>45372</v>
      </c>
      <c r="C1909" s="9">
        <v>2</v>
      </c>
      <c r="D1909" s="9">
        <v>186.74</v>
      </c>
    </row>
    <row r="1910" spans="1:4" x14ac:dyDescent="0.25">
      <c r="A1910" s="16">
        <v>4828</v>
      </c>
      <c r="B1910" s="14">
        <v>45376</v>
      </c>
      <c r="C1910" s="9">
        <v>1</v>
      </c>
      <c r="D1910" s="9">
        <v>35.1</v>
      </c>
    </row>
    <row r="1911" spans="1:4" x14ac:dyDescent="0.25">
      <c r="A1911" s="16">
        <v>4832</v>
      </c>
      <c r="B1911" s="14">
        <v>45343</v>
      </c>
      <c r="C1911" s="9">
        <v>1</v>
      </c>
      <c r="D1911" s="9">
        <v>82.78</v>
      </c>
    </row>
    <row r="1912" spans="1:4" x14ac:dyDescent="0.25">
      <c r="A1912" s="16">
        <v>4834</v>
      </c>
      <c r="B1912" s="14">
        <v>45355</v>
      </c>
      <c r="C1912" s="9">
        <v>1</v>
      </c>
      <c r="D1912" s="9">
        <v>62.29</v>
      </c>
    </row>
    <row r="1913" spans="1:4" x14ac:dyDescent="0.25">
      <c r="A1913" s="16">
        <v>4837</v>
      </c>
      <c r="B1913" s="14">
        <v>45380</v>
      </c>
      <c r="C1913" s="9">
        <v>1</v>
      </c>
      <c r="D1913" s="9">
        <v>30.17</v>
      </c>
    </row>
    <row r="1914" spans="1:4" x14ac:dyDescent="0.25">
      <c r="A1914" s="16">
        <v>4839</v>
      </c>
      <c r="B1914" s="14">
        <v>45362</v>
      </c>
      <c r="C1914" s="9">
        <v>1</v>
      </c>
      <c r="D1914" s="9">
        <v>39.479999999999997</v>
      </c>
    </row>
    <row r="1915" spans="1:4" x14ac:dyDescent="0.25">
      <c r="A1915" s="16">
        <v>4843</v>
      </c>
      <c r="B1915" s="14">
        <v>45346</v>
      </c>
      <c r="C1915" s="9">
        <v>1</v>
      </c>
      <c r="D1915" s="9">
        <v>47.82</v>
      </c>
    </row>
    <row r="1916" spans="1:4" x14ac:dyDescent="0.25">
      <c r="A1916" s="16">
        <v>4844</v>
      </c>
      <c r="B1916" s="14">
        <v>45372</v>
      </c>
      <c r="C1916" s="9">
        <v>1</v>
      </c>
      <c r="D1916" s="9">
        <v>69.180000000000007</v>
      </c>
    </row>
    <row r="1917" spans="1:4" x14ac:dyDescent="0.25">
      <c r="A1917" s="16">
        <v>4845</v>
      </c>
      <c r="B1917" s="14">
        <v>45369</v>
      </c>
      <c r="C1917" s="9">
        <v>1</v>
      </c>
      <c r="D1917" s="9">
        <v>78.430000000000007</v>
      </c>
    </row>
    <row r="1918" spans="1:4" x14ac:dyDescent="0.25">
      <c r="A1918" s="16">
        <v>4847</v>
      </c>
      <c r="B1918" s="14">
        <v>45365</v>
      </c>
      <c r="C1918" s="9">
        <v>2</v>
      </c>
      <c r="D1918" s="9">
        <v>85.240000000000009</v>
      </c>
    </row>
    <row r="1919" spans="1:4" x14ac:dyDescent="0.25">
      <c r="A1919" s="16">
        <v>4848</v>
      </c>
      <c r="B1919" s="14">
        <v>45352</v>
      </c>
      <c r="C1919" s="9">
        <v>1</v>
      </c>
      <c r="D1919" s="9">
        <v>86.84</v>
      </c>
    </row>
    <row r="1920" spans="1:4" x14ac:dyDescent="0.25">
      <c r="A1920" s="16">
        <v>4855</v>
      </c>
      <c r="B1920" s="14">
        <v>45336</v>
      </c>
      <c r="C1920" s="9">
        <v>1</v>
      </c>
      <c r="D1920" s="9">
        <v>79.66</v>
      </c>
    </row>
    <row r="1921" spans="1:4" x14ac:dyDescent="0.25">
      <c r="A1921" s="16">
        <v>4856</v>
      </c>
      <c r="B1921" s="14">
        <v>45320</v>
      </c>
      <c r="C1921" s="9">
        <v>1</v>
      </c>
      <c r="D1921" s="9">
        <v>89.27</v>
      </c>
    </row>
    <row r="1922" spans="1:4" x14ac:dyDescent="0.25">
      <c r="A1922" s="16">
        <v>4858</v>
      </c>
      <c r="B1922" s="14">
        <v>45337</v>
      </c>
      <c r="C1922" s="9">
        <v>1</v>
      </c>
      <c r="D1922" s="9">
        <v>99.31</v>
      </c>
    </row>
    <row r="1923" spans="1:4" x14ac:dyDescent="0.25">
      <c r="A1923" s="16">
        <v>4859</v>
      </c>
      <c r="B1923" s="14">
        <v>45381</v>
      </c>
      <c r="C1923" s="9">
        <v>3</v>
      </c>
      <c r="D1923" s="9">
        <v>218.64</v>
      </c>
    </row>
    <row r="1924" spans="1:4" x14ac:dyDescent="0.25">
      <c r="A1924" s="16">
        <v>4860</v>
      </c>
      <c r="B1924" s="14">
        <v>45336</v>
      </c>
      <c r="C1924" s="9">
        <v>1</v>
      </c>
      <c r="D1924" s="9">
        <v>58.64</v>
      </c>
    </row>
    <row r="1925" spans="1:4" x14ac:dyDescent="0.25">
      <c r="A1925" s="16">
        <v>4862</v>
      </c>
      <c r="B1925" s="14">
        <v>45303</v>
      </c>
      <c r="C1925" s="9">
        <v>1</v>
      </c>
      <c r="D1925" s="9">
        <v>68.56</v>
      </c>
    </row>
    <row r="1926" spans="1:4" x14ac:dyDescent="0.25">
      <c r="A1926" s="16">
        <v>4865</v>
      </c>
      <c r="B1926" s="14">
        <v>45304</v>
      </c>
      <c r="C1926" s="9">
        <v>1</v>
      </c>
      <c r="D1926" s="9">
        <v>31.61</v>
      </c>
    </row>
    <row r="1927" spans="1:4" x14ac:dyDescent="0.25">
      <c r="A1927" s="16">
        <v>4867</v>
      </c>
      <c r="B1927" s="14">
        <v>45362</v>
      </c>
      <c r="C1927" s="9">
        <v>2</v>
      </c>
      <c r="D1927" s="9">
        <v>143.06</v>
      </c>
    </row>
    <row r="1928" spans="1:4" x14ac:dyDescent="0.25">
      <c r="A1928" s="16">
        <v>4868</v>
      </c>
      <c r="B1928" s="14">
        <v>45352</v>
      </c>
      <c r="C1928" s="9">
        <v>1</v>
      </c>
      <c r="D1928" s="9">
        <v>76.430000000000007</v>
      </c>
    </row>
    <row r="1929" spans="1:4" x14ac:dyDescent="0.25">
      <c r="A1929" s="16">
        <v>4869</v>
      </c>
      <c r="B1929" s="14">
        <v>45332</v>
      </c>
      <c r="C1929" s="9">
        <v>1</v>
      </c>
      <c r="D1929" s="9">
        <v>53.53</v>
      </c>
    </row>
    <row r="1930" spans="1:4" x14ac:dyDescent="0.25">
      <c r="A1930" s="16">
        <v>4870</v>
      </c>
      <c r="B1930" s="14">
        <v>45361</v>
      </c>
      <c r="C1930" s="9">
        <v>1</v>
      </c>
      <c r="D1930" s="9">
        <v>35.340000000000003</v>
      </c>
    </row>
    <row r="1931" spans="1:4" x14ac:dyDescent="0.25">
      <c r="A1931" s="16">
        <v>4874</v>
      </c>
      <c r="B1931" s="14">
        <v>45339</v>
      </c>
      <c r="C1931" s="9">
        <v>2</v>
      </c>
      <c r="D1931" s="9">
        <v>133.95000000000002</v>
      </c>
    </row>
    <row r="1932" spans="1:4" x14ac:dyDescent="0.25">
      <c r="A1932" s="16">
        <v>4877</v>
      </c>
      <c r="B1932" s="14">
        <v>45360</v>
      </c>
      <c r="C1932" s="9">
        <v>2</v>
      </c>
      <c r="D1932" s="9">
        <v>108</v>
      </c>
    </row>
    <row r="1933" spans="1:4" x14ac:dyDescent="0.25">
      <c r="A1933" s="16">
        <v>4878</v>
      </c>
      <c r="B1933" s="14">
        <v>45371</v>
      </c>
      <c r="C1933" s="9">
        <v>2</v>
      </c>
      <c r="D1933" s="9">
        <v>179.5</v>
      </c>
    </row>
    <row r="1934" spans="1:4" x14ac:dyDescent="0.25">
      <c r="A1934" s="16">
        <v>4881</v>
      </c>
      <c r="B1934" s="14">
        <v>45345</v>
      </c>
      <c r="C1934" s="9">
        <v>1</v>
      </c>
      <c r="D1934" s="9">
        <v>80.319999999999993</v>
      </c>
    </row>
    <row r="1935" spans="1:4" x14ac:dyDescent="0.25">
      <c r="A1935" s="16">
        <v>4883</v>
      </c>
      <c r="B1935" s="14">
        <v>45378</v>
      </c>
      <c r="C1935" s="9">
        <v>2</v>
      </c>
      <c r="D1935" s="9">
        <v>113.6</v>
      </c>
    </row>
    <row r="1936" spans="1:4" x14ac:dyDescent="0.25">
      <c r="A1936" s="16">
        <v>4884</v>
      </c>
      <c r="B1936" s="14">
        <v>45294</v>
      </c>
      <c r="C1936" s="9">
        <v>1</v>
      </c>
      <c r="D1936" s="9">
        <v>75.28</v>
      </c>
    </row>
    <row r="1937" spans="1:4" x14ac:dyDescent="0.25">
      <c r="A1937" s="16">
        <v>4885</v>
      </c>
      <c r="B1937" s="14">
        <v>45353</v>
      </c>
      <c r="C1937" s="9">
        <v>1</v>
      </c>
      <c r="D1937" s="9">
        <v>30.25</v>
      </c>
    </row>
    <row r="1938" spans="1:4" x14ac:dyDescent="0.25">
      <c r="A1938" s="16">
        <v>4889</v>
      </c>
      <c r="B1938" s="14">
        <v>45366</v>
      </c>
      <c r="C1938" s="9">
        <v>1</v>
      </c>
      <c r="D1938" s="9">
        <v>70.89</v>
      </c>
    </row>
    <row r="1939" spans="1:4" x14ac:dyDescent="0.25">
      <c r="A1939" s="16">
        <v>4890</v>
      </c>
      <c r="B1939" s="14">
        <v>45356</v>
      </c>
      <c r="C1939" s="9">
        <v>1</v>
      </c>
      <c r="D1939" s="9">
        <v>60.08</v>
      </c>
    </row>
    <row r="1940" spans="1:4" x14ac:dyDescent="0.25">
      <c r="A1940" s="16">
        <v>4891</v>
      </c>
      <c r="B1940" s="14">
        <v>45378</v>
      </c>
      <c r="C1940" s="9">
        <v>4</v>
      </c>
      <c r="D1940" s="9">
        <v>346.06</v>
      </c>
    </row>
    <row r="1941" spans="1:4" x14ac:dyDescent="0.25">
      <c r="A1941" s="16">
        <v>4895</v>
      </c>
      <c r="B1941" s="14">
        <v>45350</v>
      </c>
      <c r="C1941" s="9">
        <v>1</v>
      </c>
      <c r="D1941" s="9">
        <v>59.29</v>
      </c>
    </row>
    <row r="1942" spans="1:4" x14ac:dyDescent="0.25">
      <c r="A1942" s="16">
        <v>4903</v>
      </c>
      <c r="B1942" s="14">
        <v>45294</v>
      </c>
      <c r="C1942" s="9">
        <v>1</v>
      </c>
      <c r="D1942" s="9">
        <v>99.67</v>
      </c>
    </row>
    <row r="1943" spans="1:4" x14ac:dyDescent="0.25">
      <c r="A1943" s="16">
        <v>4905</v>
      </c>
      <c r="B1943" s="14">
        <v>45308</v>
      </c>
      <c r="C1943" s="9">
        <v>1</v>
      </c>
      <c r="D1943" s="9">
        <v>60.57</v>
      </c>
    </row>
    <row r="1944" spans="1:4" x14ac:dyDescent="0.25">
      <c r="A1944" s="16">
        <v>4906</v>
      </c>
      <c r="B1944" s="14">
        <v>45357</v>
      </c>
      <c r="C1944" s="9">
        <v>1</v>
      </c>
      <c r="D1944" s="9">
        <v>43.94</v>
      </c>
    </row>
    <row r="1945" spans="1:4" x14ac:dyDescent="0.25">
      <c r="A1945" s="16">
        <v>4910</v>
      </c>
      <c r="B1945" s="14">
        <v>45371</v>
      </c>
      <c r="C1945" s="9">
        <v>1</v>
      </c>
      <c r="D1945" s="9">
        <v>95.75</v>
      </c>
    </row>
    <row r="1946" spans="1:4" x14ac:dyDescent="0.25">
      <c r="A1946" s="16">
        <v>4913</v>
      </c>
      <c r="B1946" s="14">
        <v>45328</v>
      </c>
      <c r="C1946" s="9">
        <v>1</v>
      </c>
      <c r="D1946" s="9">
        <v>73.33</v>
      </c>
    </row>
    <row r="1947" spans="1:4" x14ac:dyDescent="0.25">
      <c r="A1947" s="16">
        <v>4914</v>
      </c>
      <c r="B1947" s="14">
        <v>45366</v>
      </c>
      <c r="C1947" s="9">
        <v>1</v>
      </c>
      <c r="D1947" s="9">
        <v>99.03</v>
      </c>
    </row>
    <row r="1948" spans="1:4" x14ac:dyDescent="0.25">
      <c r="A1948" s="16">
        <v>4915</v>
      </c>
      <c r="B1948" s="14">
        <v>45352</v>
      </c>
      <c r="C1948" s="9">
        <v>1</v>
      </c>
      <c r="D1948" s="9">
        <v>84.12</v>
      </c>
    </row>
    <row r="1949" spans="1:4" x14ac:dyDescent="0.25">
      <c r="A1949" s="16">
        <v>4916</v>
      </c>
      <c r="B1949" s="14">
        <v>45328</v>
      </c>
      <c r="C1949" s="9">
        <v>1</v>
      </c>
      <c r="D1949" s="9">
        <v>70.86</v>
      </c>
    </row>
    <row r="1950" spans="1:4" x14ac:dyDescent="0.25">
      <c r="A1950" s="16">
        <v>4917</v>
      </c>
      <c r="B1950" s="14">
        <v>45327</v>
      </c>
      <c r="C1950" s="9">
        <v>1</v>
      </c>
      <c r="D1950" s="9">
        <v>75.89</v>
      </c>
    </row>
    <row r="1951" spans="1:4" x14ac:dyDescent="0.25">
      <c r="A1951" s="16">
        <v>4920</v>
      </c>
      <c r="B1951" s="14">
        <v>45357</v>
      </c>
      <c r="C1951" s="9">
        <v>1</v>
      </c>
      <c r="D1951" s="9">
        <v>42.26</v>
      </c>
    </row>
    <row r="1952" spans="1:4" x14ac:dyDescent="0.25">
      <c r="A1952" s="16">
        <v>4921</v>
      </c>
      <c r="B1952" s="14">
        <v>45343</v>
      </c>
      <c r="C1952" s="9">
        <v>1</v>
      </c>
      <c r="D1952" s="9">
        <v>101.11</v>
      </c>
    </row>
    <row r="1953" spans="1:4" x14ac:dyDescent="0.25">
      <c r="A1953" s="16">
        <v>4923</v>
      </c>
      <c r="B1953" s="14">
        <v>45367</v>
      </c>
      <c r="C1953" s="9">
        <v>2</v>
      </c>
      <c r="D1953" s="9">
        <v>117.1</v>
      </c>
    </row>
    <row r="1954" spans="1:4" x14ac:dyDescent="0.25">
      <c r="A1954" s="16">
        <v>4928</v>
      </c>
      <c r="B1954" s="14">
        <v>45351</v>
      </c>
      <c r="C1954" s="9">
        <v>1</v>
      </c>
      <c r="D1954" s="9">
        <v>63.66</v>
      </c>
    </row>
    <row r="1955" spans="1:4" x14ac:dyDescent="0.25">
      <c r="A1955" s="16">
        <v>4929</v>
      </c>
      <c r="B1955" s="14">
        <v>45300</v>
      </c>
      <c r="C1955" s="9">
        <v>1</v>
      </c>
      <c r="D1955" s="9">
        <v>66.430000000000007</v>
      </c>
    </row>
    <row r="1956" spans="1:4" x14ac:dyDescent="0.25">
      <c r="A1956" s="16">
        <v>4931</v>
      </c>
      <c r="B1956" s="14">
        <v>45354</v>
      </c>
      <c r="C1956" s="9">
        <v>1</v>
      </c>
      <c r="D1956" s="9">
        <v>101.08</v>
      </c>
    </row>
    <row r="1957" spans="1:4" x14ac:dyDescent="0.25">
      <c r="A1957" s="16">
        <v>4932</v>
      </c>
      <c r="B1957" s="14">
        <v>45362</v>
      </c>
      <c r="C1957" s="9">
        <v>1</v>
      </c>
      <c r="D1957" s="9">
        <v>54.95</v>
      </c>
    </row>
    <row r="1958" spans="1:4" x14ac:dyDescent="0.25">
      <c r="A1958" s="16">
        <v>4933</v>
      </c>
      <c r="B1958" s="14">
        <v>45358</v>
      </c>
      <c r="C1958" s="9">
        <v>1</v>
      </c>
      <c r="D1958" s="9">
        <v>76.989999999999995</v>
      </c>
    </row>
    <row r="1959" spans="1:4" x14ac:dyDescent="0.25">
      <c r="A1959" s="16">
        <v>4934</v>
      </c>
      <c r="B1959" s="14">
        <v>45312</v>
      </c>
      <c r="C1959" s="9">
        <v>1</v>
      </c>
      <c r="D1959" s="9">
        <v>89.45</v>
      </c>
    </row>
    <row r="1960" spans="1:4" x14ac:dyDescent="0.25">
      <c r="A1960" s="16">
        <v>4936</v>
      </c>
      <c r="B1960" s="14">
        <v>45314</v>
      </c>
      <c r="C1960" s="9">
        <v>1</v>
      </c>
      <c r="D1960" s="9">
        <v>55.27</v>
      </c>
    </row>
    <row r="1961" spans="1:4" x14ac:dyDescent="0.25">
      <c r="A1961" s="16">
        <v>4941</v>
      </c>
      <c r="B1961" s="14">
        <v>45302</v>
      </c>
      <c r="C1961" s="9">
        <v>1</v>
      </c>
      <c r="D1961" s="9">
        <v>54.46</v>
      </c>
    </row>
    <row r="1962" spans="1:4" x14ac:dyDescent="0.25">
      <c r="A1962" s="16">
        <v>4943</v>
      </c>
      <c r="B1962" s="14">
        <v>45343</v>
      </c>
      <c r="C1962" s="9">
        <v>1</v>
      </c>
      <c r="D1962" s="9">
        <v>47.73</v>
      </c>
    </row>
    <row r="1963" spans="1:4" x14ac:dyDescent="0.25">
      <c r="A1963" s="16">
        <v>4944</v>
      </c>
      <c r="B1963" s="14">
        <v>45300</v>
      </c>
      <c r="C1963" s="9">
        <v>1</v>
      </c>
      <c r="D1963" s="9">
        <v>92.51</v>
      </c>
    </row>
    <row r="1964" spans="1:4" x14ac:dyDescent="0.25">
      <c r="A1964" s="16">
        <v>4945</v>
      </c>
      <c r="B1964" s="14">
        <v>45377</v>
      </c>
      <c r="C1964" s="9">
        <v>1</v>
      </c>
      <c r="D1964" s="9">
        <v>70.540000000000006</v>
      </c>
    </row>
    <row r="1965" spans="1:4" x14ac:dyDescent="0.25">
      <c r="A1965" s="16">
        <v>4946</v>
      </c>
      <c r="B1965" s="14">
        <v>45335</v>
      </c>
      <c r="C1965" s="9">
        <v>1</v>
      </c>
      <c r="D1965" s="9">
        <v>72.53</v>
      </c>
    </row>
    <row r="1966" spans="1:4" x14ac:dyDescent="0.25">
      <c r="A1966" s="16">
        <v>4948</v>
      </c>
      <c r="B1966" s="14">
        <v>45312</v>
      </c>
      <c r="C1966" s="9">
        <v>1</v>
      </c>
      <c r="D1966" s="9">
        <v>69.97</v>
      </c>
    </row>
    <row r="1967" spans="1:4" x14ac:dyDescent="0.25">
      <c r="A1967" s="16">
        <v>4956</v>
      </c>
      <c r="B1967" s="14">
        <v>45295</v>
      </c>
      <c r="C1967" s="9">
        <v>1</v>
      </c>
      <c r="D1967" s="9">
        <v>58.11</v>
      </c>
    </row>
    <row r="1968" spans="1:4" x14ac:dyDescent="0.25">
      <c r="A1968" s="16">
        <v>4962</v>
      </c>
      <c r="B1968" s="14">
        <v>45297</v>
      </c>
      <c r="C1968" s="9">
        <v>1</v>
      </c>
      <c r="D1968" s="9">
        <v>80.680000000000007</v>
      </c>
    </row>
    <row r="1969" spans="1:4" x14ac:dyDescent="0.25">
      <c r="A1969" s="16">
        <v>4965</v>
      </c>
      <c r="B1969" s="14">
        <v>45339</v>
      </c>
      <c r="C1969" s="9">
        <v>1</v>
      </c>
      <c r="D1969" s="9">
        <v>38.200000000000003</v>
      </c>
    </row>
    <row r="1970" spans="1:4" x14ac:dyDescent="0.25">
      <c r="A1970" s="16">
        <v>4967</v>
      </c>
      <c r="B1970" s="14">
        <v>45349</v>
      </c>
      <c r="C1970" s="9">
        <v>2</v>
      </c>
      <c r="D1970" s="9">
        <v>122.38</v>
      </c>
    </row>
    <row r="1971" spans="1:4" x14ac:dyDescent="0.25">
      <c r="A1971" s="16">
        <v>4968</v>
      </c>
      <c r="B1971" s="14">
        <v>45339</v>
      </c>
      <c r="C1971" s="9">
        <v>1</v>
      </c>
      <c r="D1971" s="9">
        <v>38.07</v>
      </c>
    </row>
    <row r="1972" spans="1:4" x14ac:dyDescent="0.25">
      <c r="A1972" s="16">
        <v>4972</v>
      </c>
      <c r="B1972" s="14">
        <v>45366</v>
      </c>
      <c r="C1972" s="9">
        <v>1</v>
      </c>
      <c r="D1972" s="9">
        <v>73.73</v>
      </c>
    </row>
    <row r="1973" spans="1:4" x14ac:dyDescent="0.25">
      <c r="A1973" s="16">
        <v>4973</v>
      </c>
      <c r="B1973" s="14">
        <v>45336</v>
      </c>
      <c r="C1973" s="9">
        <v>1</v>
      </c>
      <c r="D1973" s="9">
        <v>85.7</v>
      </c>
    </row>
    <row r="1974" spans="1:4" x14ac:dyDescent="0.25">
      <c r="A1974" s="16">
        <v>4974</v>
      </c>
      <c r="B1974" s="14">
        <v>45303</v>
      </c>
      <c r="C1974" s="9">
        <v>1</v>
      </c>
      <c r="D1974" s="9">
        <v>74.400000000000006</v>
      </c>
    </row>
    <row r="1975" spans="1:4" x14ac:dyDescent="0.25">
      <c r="A1975" s="16">
        <v>4976</v>
      </c>
      <c r="B1975" s="14">
        <v>45347</v>
      </c>
      <c r="C1975" s="9">
        <v>1</v>
      </c>
      <c r="D1975" s="9">
        <v>106.7</v>
      </c>
    </row>
    <row r="1976" spans="1:4" x14ac:dyDescent="0.25">
      <c r="A1976" s="16">
        <v>4981</v>
      </c>
      <c r="B1976" s="14">
        <v>45321</v>
      </c>
      <c r="C1976" s="9">
        <v>2</v>
      </c>
      <c r="D1976" s="9">
        <v>130.37</v>
      </c>
    </row>
    <row r="1977" spans="1:4" x14ac:dyDescent="0.25">
      <c r="A1977" s="16">
        <v>4987</v>
      </c>
      <c r="B1977" s="14">
        <v>45377</v>
      </c>
      <c r="C1977" s="9">
        <v>1</v>
      </c>
      <c r="D1977" s="9">
        <v>65.88</v>
      </c>
    </row>
    <row r="1978" spans="1:4" x14ac:dyDescent="0.25">
      <c r="A1978" s="16">
        <v>4990</v>
      </c>
      <c r="B1978" s="14">
        <v>45364</v>
      </c>
      <c r="C1978" s="9">
        <v>1</v>
      </c>
      <c r="D1978" s="9">
        <v>59.54</v>
      </c>
    </row>
    <row r="1979" spans="1:4" x14ac:dyDescent="0.25">
      <c r="A1979" s="16">
        <v>4992</v>
      </c>
      <c r="B1979" s="14">
        <v>45307</v>
      </c>
      <c r="C1979" s="9">
        <v>1</v>
      </c>
      <c r="D1979" s="9">
        <v>83.29</v>
      </c>
    </row>
    <row r="1980" spans="1:4" x14ac:dyDescent="0.25">
      <c r="A1980" s="16" t="s">
        <v>21</v>
      </c>
      <c r="B1980" s="9">
        <v>45382</v>
      </c>
      <c r="C1980" s="9">
        <v>2537</v>
      </c>
      <c r="D1980" s="9">
        <v>164314.27000000005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41487B-AE09-45D2-A16D-C1EC0434CDD3}">
  <dimension ref="A1:M2538"/>
  <sheetViews>
    <sheetView workbookViewId="0">
      <selection activeCell="G5" sqref="G5"/>
    </sheetView>
  </sheetViews>
  <sheetFormatPr defaultRowHeight="15" x14ac:dyDescent="0.25"/>
  <cols>
    <col min="1" max="1" width="13.5703125" style="9" bestFit="1" customWidth="1"/>
    <col min="2" max="2" width="12" style="9" bestFit="1" customWidth="1"/>
    <col min="3" max="3" width="16.42578125" style="9" bestFit="1" customWidth="1"/>
    <col min="4" max="4" width="11.28515625" style="9" bestFit="1" customWidth="1"/>
    <col min="5" max="5" width="11.28515625" style="9" customWidth="1"/>
    <col min="6" max="6" width="12" style="9" customWidth="1"/>
    <col min="7" max="7" width="21.85546875" style="9" customWidth="1"/>
    <col min="8" max="8" width="11.28515625" style="14" customWidth="1"/>
    <col min="9" max="9" width="13.7109375" style="14" customWidth="1"/>
    <col min="10" max="10" width="10.42578125" style="9" customWidth="1"/>
    <col min="11" max="12" width="9.140625" style="9" customWidth="1"/>
    <col min="13" max="13" width="20.7109375" style="9" bestFit="1" customWidth="1"/>
    <col min="14" max="14" width="9.140625" style="9" customWidth="1"/>
    <col min="15" max="16384" width="9.140625" style="9"/>
  </cols>
  <sheetData>
    <row r="1" spans="1:13" x14ac:dyDescent="0.25">
      <c r="A1" s="7" t="s">
        <v>16</v>
      </c>
      <c r="B1" s="7" t="s">
        <v>17</v>
      </c>
      <c r="C1" s="7" t="s">
        <v>18</v>
      </c>
      <c r="D1" s="7" t="s">
        <v>19</v>
      </c>
      <c r="E1" s="8"/>
      <c r="F1" s="7" t="s">
        <v>17</v>
      </c>
      <c r="G1" s="10" t="s">
        <v>23</v>
      </c>
      <c r="H1" s="11" t="s">
        <v>22</v>
      </c>
      <c r="I1" s="11" t="s">
        <v>24</v>
      </c>
      <c r="J1" s="11" t="s">
        <v>25</v>
      </c>
      <c r="K1" s="11" t="s">
        <v>26</v>
      </c>
      <c r="L1" s="11" t="s">
        <v>27</v>
      </c>
      <c r="M1" s="11" t="s">
        <v>29</v>
      </c>
    </row>
    <row r="2" spans="1:13" customFormat="1" x14ac:dyDescent="0.25">
      <c r="A2">
        <v>1</v>
      </c>
      <c r="B2">
        <v>50</v>
      </c>
      <c r="C2" s="5">
        <v>45354</v>
      </c>
      <c r="D2">
        <v>67.12</v>
      </c>
      <c r="G2" s="5"/>
      <c r="J2" s="6"/>
      <c r="K2" s="6"/>
      <c r="L2" s="6"/>
    </row>
    <row r="3" spans="1:13" customFormat="1" x14ac:dyDescent="0.25">
      <c r="A3">
        <v>2</v>
      </c>
      <c r="B3">
        <v>2119</v>
      </c>
      <c r="C3" s="5">
        <v>45351</v>
      </c>
      <c r="D3">
        <v>81.349999999999994</v>
      </c>
      <c r="G3" s="5"/>
      <c r="J3" s="6"/>
      <c r="K3" s="6"/>
      <c r="L3" s="6"/>
    </row>
    <row r="4" spans="1:13" customFormat="1" x14ac:dyDescent="0.25">
      <c r="A4">
        <v>3</v>
      </c>
      <c r="B4">
        <v>3020</v>
      </c>
      <c r="C4" s="5">
        <v>45352</v>
      </c>
      <c r="D4">
        <v>57.66</v>
      </c>
      <c r="G4" s="5"/>
      <c r="J4" s="6"/>
      <c r="K4" s="6"/>
      <c r="L4" s="6"/>
    </row>
    <row r="5" spans="1:13" x14ac:dyDescent="0.25">
      <c r="A5" s="9">
        <v>4</v>
      </c>
      <c r="B5" s="9">
        <v>942</v>
      </c>
      <c r="C5" s="12">
        <v>45318</v>
      </c>
      <c r="D5" s="9">
        <v>108.76</v>
      </c>
      <c r="G5" s="12"/>
      <c r="H5" s="9"/>
      <c r="I5" s="9"/>
      <c r="J5" s="6"/>
      <c r="K5" s="13"/>
      <c r="L5" s="13"/>
      <c r="M5" s="9" t="s">
        <v>28</v>
      </c>
    </row>
    <row r="6" spans="1:13" customFormat="1" x14ac:dyDescent="0.25">
      <c r="A6">
        <v>5</v>
      </c>
      <c r="B6">
        <v>60</v>
      </c>
      <c r="C6" s="5">
        <v>45349</v>
      </c>
      <c r="D6">
        <v>73.89</v>
      </c>
      <c r="G6" s="5"/>
      <c r="J6" s="6"/>
      <c r="K6" s="6"/>
      <c r="L6" s="6"/>
    </row>
    <row r="7" spans="1:13" customFormat="1" x14ac:dyDescent="0.25">
      <c r="A7">
        <v>6</v>
      </c>
      <c r="B7">
        <v>526</v>
      </c>
      <c r="C7" s="5">
        <v>45382</v>
      </c>
      <c r="D7">
        <v>55.42</v>
      </c>
      <c r="G7" s="5"/>
      <c r="J7" s="6"/>
      <c r="K7" s="6"/>
      <c r="L7" s="6"/>
    </row>
    <row r="8" spans="1:13" customFormat="1" x14ac:dyDescent="0.25">
      <c r="A8">
        <v>7</v>
      </c>
      <c r="B8">
        <v>3547</v>
      </c>
      <c r="C8" s="5">
        <v>45363</v>
      </c>
      <c r="D8">
        <v>77.239999999999995</v>
      </c>
      <c r="G8" s="5"/>
      <c r="J8" s="6"/>
      <c r="K8" s="6"/>
      <c r="L8" s="6"/>
    </row>
    <row r="9" spans="1:13" customFormat="1" x14ac:dyDescent="0.25">
      <c r="A9">
        <v>8</v>
      </c>
      <c r="B9">
        <v>3218</v>
      </c>
      <c r="C9" s="5">
        <v>45313</v>
      </c>
      <c r="D9">
        <v>55.34</v>
      </c>
      <c r="G9" s="5"/>
      <c r="J9" s="6"/>
      <c r="K9" s="6"/>
      <c r="L9" s="6"/>
    </row>
    <row r="10" spans="1:13" customFormat="1" x14ac:dyDescent="0.25">
      <c r="A10">
        <v>9</v>
      </c>
      <c r="B10">
        <v>2020</v>
      </c>
      <c r="C10" s="5">
        <v>45313</v>
      </c>
      <c r="D10">
        <v>46.17</v>
      </c>
      <c r="G10" s="5"/>
      <c r="J10" s="6"/>
      <c r="K10" s="6"/>
      <c r="L10" s="6"/>
    </row>
    <row r="11" spans="1:13" customFormat="1" x14ac:dyDescent="0.25">
      <c r="A11">
        <v>10</v>
      </c>
      <c r="B11">
        <v>2553</v>
      </c>
      <c r="C11" s="5">
        <v>45357</v>
      </c>
      <c r="D11">
        <v>78.099999999999994</v>
      </c>
      <c r="G11" s="5"/>
      <c r="J11" s="6"/>
      <c r="K11" s="6"/>
      <c r="L11" s="6"/>
    </row>
    <row r="12" spans="1:13" customFormat="1" x14ac:dyDescent="0.25">
      <c r="A12">
        <v>11</v>
      </c>
      <c r="B12">
        <v>3981</v>
      </c>
      <c r="C12" s="5">
        <v>45376</v>
      </c>
      <c r="D12">
        <v>56.42</v>
      </c>
      <c r="G12" s="5"/>
      <c r="J12" s="6"/>
      <c r="K12" s="6"/>
      <c r="L12" s="6"/>
    </row>
    <row r="13" spans="1:13" customFormat="1" x14ac:dyDescent="0.25">
      <c r="A13">
        <v>12</v>
      </c>
      <c r="B13">
        <v>3643</v>
      </c>
      <c r="C13" s="5">
        <v>45343</v>
      </c>
      <c r="D13">
        <v>77.209999999999994</v>
      </c>
      <c r="G13" s="5"/>
      <c r="J13" s="6"/>
      <c r="K13" s="6"/>
      <c r="L13" s="6"/>
    </row>
    <row r="14" spans="1:13" customFormat="1" x14ac:dyDescent="0.25">
      <c r="A14">
        <v>13</v>
      </c>
      <c r="B14">
        <v>2838</v>
      </c>
      <c r="C14" s="5">
        <v>45311</v>
      </c>
      <c r="D14">
        <v>47.59</v>
      </c>
      <c r="G14" s="5"/>
      <c r="J14" s="6"/>
      <c r="K14" s="6"/>
      <c r="L14" s="6"/>
    </row>
    <row r="15" spans="1:13" customFormat="1" x14ac:dyDescent="0.25">
      <c r="A15">
        <v>14</v>
      </c>
      <c r="B15">
        <v>3033</v>
      </c>
      <c r="C15" s="5">
        <v>45310</v>
      </c>
      <c r="D15">
        <v>54.7</v>
      </c>
      <c r="G15" s="5"/>
      <c r="J15" s="6"/>
      <c r="K15" s="6"/>
      <c r="L15" s="6"/>
    </row>
    <row r="16" spans="1:13" customFormat="1" x14ac:dyDescent="0.25">
      <c r="A16">
        <v>15</v>
      </c>
      <c r="B16">
        <v>120</v>
      </c>
      <c r="C16" s="5">
        <v>45340</v>
      </c>
      <c r="D16">
        <v>54.27</v>
      </c>
      <c r="G16" s="5"/>
      <c r="J16" s="6"/>
      <c r="K16" s="6"/>
      <c r="L16" s="6"/>
    </row>
    <row r="17" spans="1:13" customFormat="1" x14ac:dyDescent="0.25">
      <c r="A17">
        <v>16</v>
      </c>
      <c r="B17">
        <v>1409</v>
      </c>
      <c r="C17" s="5">
        <v>45382</v>
      </c>
      <c r="D17">
        <v>73.540000000000006</v>
      </c>
      <c r="G17" s="5"/>
      <c r="J17" s="6"/>
      <c r="K17" s="6"/>
      <c r="L17" s="6"/>
    </row>
    <row r="18" spans="1:13" customFormat="1" x14ac:dyDescent="0.25">
      <c r="A18">
        <v>17</v>
      </c>
      <c r="B18">
        <v>1941</v>
      </c>
      <c r="C18" s="5">
        <v>45335</v>
      </c>
      <c r="D18">
        <v>45.82</v>
      </c>
      <c r="G18" s="5"/>
      <c r="J18" s="6"/>
      <c r="K18" s="6"/>
      <c r="L18" s="6"/>
    </row>
    <row r="19" spans="1:13" customFormat="1" x14ac:dyDescent="0.25">
      <c r="A19">
        <v>18</v>
      </c>
      <c r="B19">
        <v>3283</v>
      </c>
      <c r="C19" s="5">
        <v>45318</v>
      </c>
      <c r="D19">
        <v>99.87</v>
      </c>
      <c r="G19" s="5"/>
      <c r="J19" s="6"/>
      <c r="K19" s="6"/>
      <c r="L19" s="6"/>
    </row>
    <row r="20" spans="1:13" customFormat="1" x14ac:dyDescent="0.25">
      <c r="A20">
        <v>19</v>
      </c>
      <c r="B20">
        <v>4162</v>
      </c>
      <c r="C20" s="5">
        <v>45353</v>
      </c>
      <c r="D20">
        <v>34.25</v>
      </c>
      <c r="G20" s="5"/>
      <c r="J20" s="6"/>
      <c r="K20" s="6"/>
      <c r="L20" s="6"/>
    </row>
    <row r="21" spans="1:13" customFormat="1" x14ac:dyDescent="0.25">
      <c r="A21">
        <v>20</v>
      </c>
      <c r="B21">
        <v>3805</v>
      </c>
      <c r="C21" s="5">
        <v>45328</v>
      </c>
      <c r="D21">
        <v>79.3</v>
      </c>
      <c r="G21" s="5"/>
      <c r="J21" s="6"/>
      <c r="K21" s="6"/>
      <c r="L21" s="6"/>
    </row>
    <row r="22" spans="1:13" x14ac:dyDescent="0.25">
      <c r="A22" s="9">
        <v>21</v>
      </c>
      <c r="B22" s="9">
        <v>3378</v>
      </c>
      <c r="C22" s="12">
        <v>45309</v>
      </c>
      <c r="D22" s="9">
        <v>33.94</v>
      </c>
      <c r="G22" s="12"/>
      <c r="H22" s="9"/>
      <c r="I22" s="9"/>
      <c r="J22" s="6"/>
      <c r="K22" s="13"/>
      <c r="L22" s="13"/>
      <c r="M22" s="9" t="s">
        <v>28</v>
      </c>
    </row>
    <row r="23" spans="1:13" customFormat="1" x14ac:dyDescent="0.25">
      <c r="A23">
        <v>22</v>
      </c>
      <c r="B23">
        <v>3705</v>
      </c>
      <c r="C23" s="5">
        <v>45346</v>
      </c>
      <c r="D23">
        <v>58.89</v>
      </c>
      <c r="G23" s="5"/>
      <c r="J23" s="6"/>
      <c r="K23" s="6"/>
      <c r="L23" s="6"/>
    </row>
    <row r="24" spans="1:13" customFormat="1" x14ac:dyDescent="0.25">
      <c r="A24">
        <v>23</v>
      </c>
      <c r="B24">
        <v>1032</v>
      </c>
      <c r="C24" s="5">
        <v>45299</v>
      </c>
      <c r="D24">
        <v>89.87</v>
      </c>
      <c r="G24" s="5"/>
      <c r="J24" s="6"/>
      <c r="K24" s="6"/>
      <c r="L24" s="6"/>
    </row>
    <row r="25" spans="1:13" customFormat="1" x14ac:dyDescent="0.25">
      <c r="A25">
        <v>24</v>
      </c>
      <c r="B25">
        <v>4052</v>
      </c>
      <c r="C25" s="5">
        <v>45295</v>
      </c>
      <c r="D25">
        <v>29.09</v>
      </c>
      <c r="G25" s="5"/>
      <c r="J25" s="6"/>
      <c r="K25" s="6"/>
      <c r="L25" s="6"/>
    </row>
    <row r="26" spans="1:13" x14ac:dyDescent="0.25">
      <c r="A26" s="9">
        <v>25</v>
      </c>
      <c r="B26" s="9">
        <v>3639</v>
      </c>
      <c r="C26" s="12">
        <v>45367</v>
      </c>
      <c r="D26" s="9">
        <v>71.37</v>
      </c>
      <c r="G26" s="12"/>
      <c r="H26" s="9"/>
      <c r="I26" s="9"/>
      <c r="J26" s="6"/>
      <c r="K26" s="13"/>
      <c r="L26" s="13"/>
      <c r="M26" s="9" t="s">
        <v>28</v>
      </c>
    </row>
    <row r="27" spans="1:13" customFormat="1" x14ac:dyDescent="0.25">
      <c r="A27">
        <v>26</v>
      </c>
      <c r="B27">
        <v>3281</v>
      </c>
      <c r="C27" s="5">
        <v>45368</v>
      </c>
      <c r="D27">
        <v>56.46</v>
      </c>
      <c r="G27" s="5"/>
      <c r="J27" s="6"/>
      <c r="K27" s="6"/>
      <c r="L27" s="6"/>
    </row>
    <row r="28" spans="1:13" customFormat="1" x14ac:dyDescent="0.25">
      <c r="A28">
        <v>27</v>
      </c>
      <c r="B28">
        <v>2649</v>
      </c>
      <c r="C28" s="5">
        <v>45329</v>
      </c>
      <c r="D28">
        <v>106.55</v>
      </c>
      <c r="G28" s="5"/>
      <c r="J28" s="6"/>
      <c r="K28" s="6"/>
      <c r="L28" s="6"/>
    </row>
    <row r="29" spans="1:13" customFormat="1" x14ac:dyDescent="0.25">
      <c r="A29">
        <v>28</v>
      </c>
      <c r="B29">
        <v>2941</v>
      </c>
      <c r="C29" s="5">
        <v>45341</v>
      </c>
      <c r="D29">
        <v>93.21</v>
      </c>
      <c r="G29" s="5"/>
      <c r="J29" s="6"/>
      <c r="K29" s="6"/>
      <c r="L29" s="6"/>
    </row>
    <row r="30" spans="1:13" customFormat="1" x14ac:dyDescent="0.25">
      <c r="A30">
        <v>29</v>
      </c>
      <c r="B30">
        <v>137</v>
      </c>
      <c r="C30" s="5">
        <v>45293</v>
      </c>
      <c r="D30">
        <v>52.93</v>
      </c>
      <c r="G30" s="5"/>
      <c r="J30" s="6"/>
      <c r="K30" s="6"/>
      <c r="L30" s="6"/>
    </row>
    <row r="31" spans="1:13" x14ac:dyDescent="0.25">
      <c r="A31" s="9">
        <v>30</v>
      </c>
      <c r="B31" s="9">
        <v>1633</v>
      </c>
      <c r="C31" s="12">
        <v>45376</v>
      </c>
      <c r="D31" s="9">
        <v>97.36</v>
      </c>
      <c r="G31" s="12"/>
      <c r="H31" s="9"/>
      <c r="I31" s="9"/>
      <c r="J31" s="6"/>
      <c r="K31" s="13"/>
      <c r="L31" s="13"/>
      <c r="M31" s="9" t="s">
        <v>28</v>
      </c>
    </row>
    <row r="32" spans="1:13" x14ac:dyDescent="0.25">
      <c r="A32" s="9">
        <v>31</v>
      </c>
      <c r="B32" s="9">
        <v>2940</v>
      </c>
      <c r="C32" s="12">
        <v>45340</v>
      </c>
      <c r="D32" s="9">
        <v>81.83</v>
      </c>
      <c r="G32" s="12"/>
      <c r="H32" s="9"/>
      <c r="I32" s="9"/>
      <c r="J32" s="6"/>
      <c r="K32" s="13"/>
      <c r="L32" s="13"/>
      <c r="M32" s="9" t="s">
        <v>28</v>
      </c>
    </row>
    <row r="33" spans="1:13" customFormat="1" x14ac:dyDescent="0.25">
      <c r="A33">
        <v>32</v>
      </c>
      <c r="B33">
        <v>2229</v>
      </c>
      <c r="C33" s="5">
        <v>45338</v>
      </c>
      <c r="D33">
        <v>39.85</v>
      </c>
      <c r="G33" s="5"/>
      <c r="J33" s="6"/>
      <c r="K33" s="6"/>
      <c r="L33" s="6"/>
    </row>
    <row r="34" spans="1:13" x14ac:dyDescent="0.25">
      <c r="A34" s="9">
        <v>33</v>
      </c>
      <c r="B34" s="9">
        <v>637</v>
      </c>
      <c r="C34" s="12">
        <v>45308</v>
      </c>
      <c r="D34" s="9">
        <v>85.85</v>
      </c>
      <c r="G34" s="12"/>
      <c r="H34" s="9"/>
      <c r="I34" s="9"/>
      <c r="J34" s="6"/>
      <c r="K34" s="13"/>
      <c r="L34" s="13"/>
      <c r="M34" s="9" t="s">
        <v>28</v>
      </c>
    </row>
    <row r="35" spans="1:13" customFormat="1" x14ac:dyDescent="0.25">
      <c r="A35">
        <v>34</v>
      </c>
      <c r="B35">
        <v>1127</v>
      </c>
      <c r="C35" s="5">
        <v>45324</v>
      </c>
      <c r="D35">
        <v>70.28</v>
      </c>
      <c r="G35" s="5"/>
      <c r="J35" s="6"/>
      <c r="K35" s="6"/>
      <c r="L35" s="6"/>
    </row>
    <row r="36" spans="1:13" customFormat="1" x14ac:dyDescent="0.25">
      <c r="A36">
        <v>35</v>
      </c>
      <c r="B36">
        <v>3992</v>
      </c>
      <c r="C36" s="5">
        <v>45376</v>
      </c>
      <c r="D36">
        <v>74.739999999999995</v>
      </c>
      <c r="G36" s="5"/>
      <c r="J36" s="6"/>
      <c r="K36" s="6"/>
      <c r="L36" s="6"/>
    </row>
    <row r="37" spans="1:13" customFormat="1" x14ac:dyDescent="0.25">
      <c r="A37">
        <v>36</v>
      </c>
      <c r="B37">
        <v>4489</v>
      </c>
      <c r="C37" s="5">
        <v>45324</v>
      </c>
      <c r="D37">
        <v>33.659999999999997</v>
      </c>
      <c r="G37" s="5"/>
      <c r="J37" s="6"/>
      <c r="K37" s="6"/>
      <c r="L37" s="6"/>
    </row>
    <row r="38" spans="1:13" customFormat="1" x14ac:dyDescent="0.25">
      <c r="A38">
        <v>37</v>
      </c>
      <c r="B38">
        <v>2883</v>
      </c>
      <c r="C38" s="5">
        <v>45350</v>
      </c>
      <c r="D38">
        <v>61.87</v>
      </c>
      <c r="G38" s="5"/>
      <c r="J38" s="6"/>
      <c r="K38" s="6"/>
      <c r="L38" s="6"/>
    </row>
    <row r="39" spans="1:13" x14ac:dyDescent="0.25">
      <c r="A39" s="9">
        <v>38</v>
      </c>
      <c r="B39" s="9">
        <v>3514</v>
      </c>
      <c r="C39" s="12">
        <v>45382</v>
      </c>
      <c r="D39" s="9">
        <v>87.55</v>
      </c>
      <c r="G39" s="12"/>
      <c r="H39" s="9"/>
      <c r="I39" s="9"/>
      <c r="J39" s="6"/>
      <c r="K39" s="13"/>
      <c r="L39" s="13"/>
      <c r="M39" s="9" t="s">
        <v>28</v>
      </c>
    </row>
    <row r="40" spans="1:13" customFormat="1" x14ac:dyDescent="0.25">
      <c r="A40">
        <v>39</v>
      </c>
      <c r="B40">
        <v>2647</v>
      </c>
      <c r="C40" s="5">
        <v>45313</v>
      </c>
      <c r="D40">
        <v>39.26</v>
      </c>
      <c r="G40" s="5"/>
      <c r="J40" s="6"/>
      <c r="K40" s="6"/>
      <c r="L40" s="6"/>
    </row>
    <row r="41" spans="1:13" customFormat="1" x14ac:dyDescent="0.25">
      <c r="A41">
        <v>40</v>
      </c>
      <c r="B41">
        <v>3389</v>
      </c>
      <c r="C41" s="5">
        <v>45349</v>
      </c>
      <c r="D41">
        <v>64.400000000000006</v>
      </c>
      <c r="G41" s="5"/>
      <c r="J41" s="6"/>
      <c r="K41" s="6"/>
      <c r="L41" s="6"/>
    </row>
    <row r="42" spans="1:13" customFormat="1" x14ac:dyDescent="0.25">
      <c r="A42">
        <v>41</v>
      </c>
      <c r="B42">
        <v>4307</v>
      </c>
      <c r="C42" s="5">
        <v>45375</v>
      </c>
      <c r="D42">
        <v>71.47</v>
      </c>
      <c r="G42" s="5"/>
      <c r="J42" s="6"/>
      <c r="K42" s="6"/>
      <c r="L42" s="6"/>
    </row>
    <row r="43" spans="1:13" customFormat="1" x14ac:dyDescent="0.25">
      <c r="A43">
        <v>42</v>
      </c>
      <c r="B43">
        <v>4891</v>
      </c>
      <c r="C43" s="5">
        <v>45316</v>
      </c>
      <c r="D43">
        <v>87.12</v>
      </c>
      <c r="G43" s="5"/>
      <c r="J43" s="6"/>
      <c r="K43" s="6"/>
      <c r="L43" s="6"/>
    </row>
    <row r="44" spans="1:13" customFormat="1" x14ac:dyDescent="0.25">
      <c r="A44">
        <v>43</v>
      </c>
      <c r="B44">
        <v>4558</v>
      </c>
      <c r="C44" s="5">
        <v>45309</v>
      </c>
      <c r="D44">
        <v>94.14</v>
      </c>
      <c r="G44" s="5"/>
      <c r="J44" s="6"/>
      <c r="K44" s="6"/>
      <c r="L44" s="6"/>
    </row>
    <row r="45" spans="1:13" customFormat="1" x14ac:dyDescent="0.25">
      <c r="A45">
        <v>44</v>
      </c>
      <c r="B45">
        <v>4541</v>
      </c>
      <c r="C45" s="5">
        <v>45293</v>
      </c>
      <c r="D45">
        <v>65.28</v>
      </c>
      <c r="G45" s="5"/>
      <c r="J45" s="6"/>
      <c r="K45" s="6"/>
      <c r="L45" s="6"/>
    </row>
    <row r="46" spans="1:13" customFormat="1" x14ac:dyDescent="0.25">
      <c r="A46">
        <v>45</v>
      </c>
      <c r="B46">
        <v>4956</v>
      </c>
      <c r="C46" s="5">
        <v>45295</v>
      </c>
      <c r="D46">
        <v>58.11</v>
      </c>
      <c r="G46" s="5"/>
      <c r="J46" s="6"/>
      <c r="K46" s="6"/>
      <c r="L46" s="6"/>
    </row>
    <row r="47" spans="1:13" customFormat="1" x14ac:dyDescent="0.25">
      <c r="A47">
        <v>46</v>
      </c>
      <c r="B47">
        <v>604</v>
      </c>
      <c r="C47" s="5">
        <v>45341</v>
      </c>
      <c r="D47">
        <v>48.81</v>
      </c>
      <c r="G47" s="5"/>
      <c r="J47" s="6"/>
      <c r="K47" s="6"/>
      <c r="L47" s="6"/>
    </row>
    <row r="48" spans="1:13" customFormat="1" x14ac:dyDescent="0.25">
      <c r="A48">
        <v>47</v>
      </c>
      <c r="B48">
        <v>174</v>
      </c>
      <c r="C48" s="5">
        <v>45303</v>
      </c>
      <c r="D48">
        <v>46.2</v>
      </c>
      <c r="G48" s="5"/>
      <c r="J48" s="6"/>
      <c r="K48" s="6"/>
      <c r="L48" s="6"/>
    </row>
    <row r="49" spans="1:12" customFormat="1" x14ac:dyDescent="0.25">
      <c r="A49">
        <v>48</v>
      </c>
      <c r="B49">
        <v>2330</v>
      </c>
      <c r="C49" s="5">
        <v>45382</v>
      </c>
      <c r="D49">
        <v>67.94</v>
      </c>
      <c r="G49" s="5"/>
      <c r="J49" s="6"/>
      <c r="K49" s="6"/>
      <c r="L49" s="6"/>
    </row>
    <row r="50" spans="1:12" customFormat="1" x14ac:dyDescent="0.25">
      <c r="A50">
        <v>49</v>
      </c>
      <c r="B50">
        <v>34</v>
      </c>
      <c r="C50" s="5">
        <v>45329</v>
      </c>
      <c r="D50">
        <v>71.09</v>
      </c>
      <c r="G50" s="5"/>
      <c r="J50" s="6"/>
      <c r="K50" s="6"/>
      <c r="L50" s="6"/>
    </row>
    <row r="51" spans="1:12" customFormat="1" x14ac:dyDescent="0.25">
      <c r="A51">
        <v>50</v>
      </c>
      <c r="B51">
        <v>1873</v>
      </c>
      <c r="C51" s="5">
        <v>45337</v>
      </c>
      <c r="D51">
        <v>48.63</v>
      </c>
      <c r="G51" s="5"/>
      <c r="J51" s="6"/>
      <c r="K51" s="6"/>
      <c r="L51" s="6"/>
    </row>
    <row r="52" spans="1:12" customFormat="1" x14ac:dyDescent="0.25">
      <c r="A52">
        <v>51</v>
      </c>
      <c r="B52">
        <v>273</v>
      </c>
      <c r="C52" s="5">
        <v>45313</v>
      </c>
      <c r="D52">
        <v>89.73</v>
      </c>
      <c r="G52" s="5"/>
      <c r="J52" s="6"/>
      <c r="K52" s="6"/>
      <c r="L52" s="6"/>
    </row>
    <row r="53" spans="1:12" customFormat="1" x14ac:dyDescent="0.25">
      <c r="A53">
        <v>52</v>
      </c>
      <c r="B53">
        <v>3545</v>
      </c>
      <c r="C53" s="5">
        <v>45327</v>
      </c>
      <c r="D53">
        <v>85.68</v>
      </c>
      <c r="G53" s="5"/>
      <c r="J53" s="6"/>
      <c r="K53" s="6"/>
      <c r="L53" s="6"/>
    </row>
    <row r="54" spans="1:12" customFormat="1" x14ac:dyDescent="0.25">
      <c r="A54">
        <v>53</v>
      </c>
      <c r="B54">
        <v>1356</v>
      </c>
      <c r="C54" s="5">
        <v>45324</v>
      </c>
      <c r="D54">
        <v>40.39</v>
      </c>
      <c r="G54" s="5"/>
      <c r="J54" s="6"/>
      <c r="K54" s="6"/>
      <c r="L54" s="6"/>
    </row>
    <row r="55" spans="1:12" customFormat="1" x14ac:dyDescent="0.25">
      <c r="A55">
        <v>54</v>
      </c>
      <c r="B55">
        <v>4283</v>
      </c>
      <c r="C55" s="5">
        <v>45375</v>
      </c>
      <c r="D55">
        <v>56.23</v>
      </c>
      <c r="G55" s="5"/>
      <c r="J55" s="6"/>
      <c r="K55" s="6"/>
      <c r="L55" s="6"/>
    </row>
    <row r="56" spans="1:12" customFormat="1" x14ac:dyDescent="0.25">
      <c r="A56">
        <v>55</v>
      </c>
      <c r="B56">
        <v>2691</v>
      </c>
      <c r="C56" s="5">
        <v>45330</v>
      </c>
      <c r="D56">
        <v>95.97</v>
      </c>
      <c r="G56" s="5"/>
      <c r="J56" s="6"/>
      <c r="K56" s="6"/>
      <c r="L56" s="6"/>
    </row>
    <row r="57" spans="1:12" customFormat="1" x14ac:dyDescent="0.25">
      <c r="A57">
        <v>56</v>
      </c>
      <c r="B57">
        <v>3494</v>
      </c>
      <c r="C57" s="5">
        <v>45355</v>
      </c>
      <c r="D57">
        <v>40.07</v>
      </c>
      <c r="G57" s="5"/>
      <c r="J57" s="6"/>
      <c r="K57" s="6"/>
      <c r="L57" s="6"/>
    </row>
    <row r="58" spans="1:12" customFormat="1" x14ac:dyDescent="0.25">
      <c r="A58">
        <v>57</v>
      </c>
      <c r="B58">
        <v>647</v>
      </c>
      <c r="C58" s="5">
        <v>45355</v>
      </c>
      <c r="D58">
        <v>66.42</v>
      </c>
      <c r="G58" s="5"/>
      <c r="J58" s="6"/>
      <c r="K58" s="6"/>
      <c r="L58" s="6"/>
    </row>
    <row r="59" spans="1:12" customFormat="1" x14ac:dyDescent="0.25">
      <c r="A59">
        <v>58</v>
      </c>
      <c r="B59">
        <v>732</v>
      </c>
      <c r="C59" s="5">
        <v>45314</v>
      </c>
      <c r="D59">
        <v>80.55</v>
      </c>
      <c r="G59" s="5"/>
      <c r="J59" s="6"/>
      <c r="K59" s="6"/>
      <c r="L59" s="6"/>
    </row>
    <row r="60" spans="1:12" customFormat="1" x14ac:dyDescent="0.25">
      <c r="A60">
        <v>59</v>
      </c>
      <c r="B60">
        <v>3775</v>
      </c>
      <c r="C60" s="5">
        <v>45318</v>
      </c>
      <c r="D60">
        <v>85.33</v>
      </c>
      <c r="G60" s="5"/>
      <c r="J60" s="6"/>
      <c r="K60" s="6"/>
      <c r="L60" s="6"/>
    </row>
    <row r="61" spans="1:12" customFormat="1" x14ac:dyDescent="0.25">
      <c r="A61">
        <v>60</v>
      </c>
      <c r="B61">
        <v>3412</v>
      </c>
      <c r="C61" s="5">
        <v>45324</v>
      </c>
      <c r="D61">
        <v>27.95</v>
      </c>
      <c r="G61" s="5"/>
      <c r="J61" s="6"/>
      <c r="K61" s="6"/>
      <c r="L61" s="6"/>
    </row>
    <row r="62" spans="1:12" customFormat="1" x14ac:dyDescent="0.25">
      <c r="A62">
        <v>61</v>
      </c>
      <c r="B62">
        <v>454</v>
      </c>
      <c r="C62" s="5">
        <v>45380</v>
      </c>
      <c r="D62">
        <v>42.5</v>
      </c>
      <c r="G62" s="5"/>
      <c r="J62" s="6"/>
      <c r="K62" s="6"/>
      <c r="L62" s="6"/>
    </row>
    <row r="63" spans="1:12" customFormat="1" x14ac:dyDescent="0.25">
      <c r="A63">
        <v>62</v>
      </c>
      <c r="B63">
        <v>3030</v>
      </c>
      <c r="C63" s="5">
        <v>45298</v>
      </c>
      <c r="D63">
        <v>102.14</v>
      </c>
      <c r="G63" s="5"/>
      <c r="J63" s="6"/>
      <c r="K63" s="6"/>
      <c r="L63" s="6"/>
    </row>
    <row r="64" spans="1:12" customFormat="1" x14ac:dyDescent="0.25">
      <c r="A64">
        <v>63</v>
      </c>
      <c r="B64">
        <v>2377</v>
      </c>
      <c r="C64" s="5">
        <v>45330</v>
      </c>
      <c r="D64">
        <v>86.96</v>
      </c>
      <c r="G64" s="5"/>
      <c r="J64" s="6"/>
      <c r="K64" s="6"/>
      <c r="L64" s="6"/>
    </row>
    <row r="65" spans="1:13" customFormat="1" x14ac:dyDescent="0.25">
      <c r="A65">
        <v>64</v>
      </c>
      <c r="B65">
        <v>2541</v>
      </c>
      <c r="C65" s="5">
        <v>45295</v>
      </c>
      <c r="D65">
        <v>67.010000000000005</v>
      </c>
      <c r="G65" s="5"/>
      <c r="J65" s="6"/>
      <c r="K65" s="6"/>
      <c r="L65" s="6"/>
    </row>
    <row r="66" spans="1:13" customFormat="1" x14ac:dyDescent="0.25">
      <c r="A66">
        <v>65</v>
      </c>
      <c r="B66">
        <v>677</v>
      </c>
      <c r="C66" s="5">
        <v>45333</v>
      </c>
      <c r="D66">
        <v>80.180000000000007</v>
      </c>
      <c r="G66" s="5"/>
      <c r="J66" s="6"/>
      <c r="K66" s="6"/>
      <c r="L66" s="6"/>
    </row>
    <row r="67" spans="1:13" customFormat="1" x14ac:dyDescent="0.25">
      <c r="A67">
        <v>66</v>
      </c>
      <c r="B67">
        <v>276</v>
      </c>
      <c r="C67" s="5">
        <v>45305</v>
      </c>
      <c r="D67">
        <v>77.89</v>
      </c>
      <c r="G67" s="5"/>
      <c r="J67" s="6"/>
      <c r="K67" s="6"/>
      <c r="L67" s="6"/>
    </row>
    <row r="68" spans="1:13" x14ac:dyDescent="0.25">
      <c r="A68" s="9">
        <v>67</v>
      </c>
      <c r="B68" s="9">
        <v>497</v>
      </c>
      <c r="C68" s="12">
        <v>45380</v>
      </c>
      <c r="D68" s="9">
        <v>108.27</v>
      </c>
      <c r="G68" s="12"/>
      <c r="H68" s="9"/>
      <c r="I68" s="9"/>
      <c r="J68" s="6"/>
      <c r="K68" s="13"/>
      <c r="L68" s="13"/>
      <c r="M68" s="9" t="s">
        <v>28</v>
      </c>
    </row>
    <row r="69" spans="1:13" customFormat="1" x14ac:dyDescent="0.25">
      <c r="A69">
        <v>68</v>
      </c>
      <c r="B69">
        <v>3050</v>
      </c>
      <c r="C69" s="5">
        <v>45361</v>
      </c>
      <c r="D69">
        <v>53.43</v>
      </c>
      <c r="G69" s="5"/>
      <c r="J69" s="6"/>
      <c r="K69" s="6"/>
      <c r="L69" s="6"/>
    </row>
    <row r="70" spans="1:13" customFormat="1" x14ac:dyDescent="0.25">
      <c r="A70">
        <v>69</v>
      </c>
      <c r="B70">
        <v>4345</v>
      </c>
      <c r="C70" s="5">
        <v>45315</v>
      </c>
      <c r="D70">
        <v>92.96</v>
      </c>
      <c r="G70" s="5"/>
      <c r="J70" s="6"/>
      <c r="K70" s="6"/>
      <c r="L70" s="6"/>
    </row>
    <row r="71" spans="1:13" customFormat="1" x14ac:dyDescent="0.25">
      <c r="A71">
        <v>70</v>
      </c>
      <c r="B71">
        <v>1330</v>
      </c>
      <c r="C71" s="5">
        <v>45347</v>
      </c>
      <c r="D71">
        <v>78.14</v>
      </c>
      <c r="G71" s="5"/>
      <c r="J71" s="6"/>
      <c r="K71" s="6"/>
      <c r="L71" s="6"/>
    </row>
    <row r="72" spans="1:13" customFormat="1" x14ac:dyDescent="0.25">
      <c r="A72">
        <v>71</v>
      </c>
      <c r="B72">
        <v>1760</v>
      </c>
      <c r="C72" s="5">
        <v>45376</v>
      </c>
      <c r="D72">
        <v>58.8</v>
      </c>
      <c r="G72" s="5"/>
      <c r="J72" s="6"/>
      <c r="K72" s="6"/>
      <c r="L72" s="6"/>
    </row>
    <row r="73" spans="1:13" customFormat="1" x14ac:dyDescent="0.25">
      <c r="A73">
        <v>72</v>
      </c>
      <c r="B73">
        <v>614</v>
      </c>
      <c r="C73" s="5">
        <v>45345</v>
      </c>
      <c r="D73">
        <v>73.87</v>
      </c>
      <c r="G73" s="5"/>
      <c r="J73" s="6"/>
      <c r="K73" s="6"/>
      <c r="L73" s="6"/>
    </row>
    <row r="74" spans="1:13" customFormat="1" x14ac:dyDescent="0.25">
      <c r="A74">
        <v>73</v>
      </c>
      <c r="B74">
        <v>1471</v>
      </c>
      <c r="C74" s="5">
        <v>45303</v>
      </c>
      <c r="D74">
        <v>60.01</v>
      </c>
      <c r="G74" s="5"/>
      <c r="J74" s="6"/>
      <c r="K74" s="6"/>
      <c r="L74" s="6"/>
    </row>
    <row r="75" spans="1:13" customFormat="1" x14ac:dyDescent="0.25">
      <c r="A75">
        <v>74</v>
      </c>
      <c r="B75">
        <v>2746</v>
      </c>
      <c r="C75" s="5">
        <v>45375</v>
      </c>
      <c r="D75">
        <v>28.46</v>
      </c>
      <c r="G75" s="5"/>
      <c r="J75" s="6"/>
      <c r="K75" s="6"/>
      <c r="L75" s="6"/>
    </row>
    <row r="76" spans="1:13" customFormat="1" x14ac:dyDescent="0.25">
      <c r="A76">
        <v>75</v>
      </c>
      <c r="B76">
        <v>4928</v>
      </c>
      <c r="C76" s="5">
        <v>45351</v>
      </c>
      <c r="D76">
        <v>63.66</v>
      </c>
      <c r="G76" s="5"/>
      <c r="J76" s="6"/>
      <c r="K76" s="6"/>
      <c r="L76" s="6"/>
    </row>
    <row r="77" spans="1:13" customFormat="1" x14ac:dyDescent="0.25">
      <c r="A77">
        <v>76</v>
      </c>
      <c r="B77">
        <v>1527</v>
      </c>
      <c r="C77" s="5">
        <v>45374</v>
      </c>
      <c r="D77">
        <v>80.67</v>
      </c>
      <c r="G77" s="5"/>
      <c r="J77" s="6"/>
      <c r="K77" s="6"/>
      <c r="L77" s="6"/>
    </row>
    <row r="78" spans="1:13" customFormat="1" x14ac:dyDescent="0.25">
      <c r="A78">
        <v>77</v>
      </c>
      <c r="B78">
        <v>1379</v>
      </c>
      <c r="C78" s="5">
        <v>45350</v>
      </c>
      <c r="D78">
        <v>57</v>
      </c>
      <c r="G78" s="5"/>
      <c r="J78" s="6"/>
      <c r="K78" s="6"/>
      <c r="L78" s="6"/>
    </row>
    <row r="79" spans="1:13" customFormat="1" x14ac:dyDescent="0.25">
      <c r="A79">
        <v>78</v>
      </c>
      <c r="B79">
        <v>399</v>
      </c>
      <c r="C79" s="5">
        <v>45367</v>
      </c>
      <c r="D79">
        <v>61.62</v>
      </c>
      <c r="G79" s="5"/>
      <c r="J79" s="6"/>
      <c r="K79" s="6"/>
      <c r="L79" s="6"/>
    </row>
    <row r="80" spans="1:13" customFormat="1" x14ac:dyDescent="0.25">
      <c r="A80">
        <v>79</v>
      </c>
      <c r="B80">
        <v>3594</v>
      </c>
      <c r="C80" s="5">
        <v>45354</v>
      </c>
      <c r="D80">
        <v>88.76</v>
      </c>
      <c r="G80" s="5"/>
      <c r="J80" s="6"/>
      <c r="K80" s="6"/>
      <c r="L80" s="6"/>
    </row>
    <row r="81" spans="1:13" customFormat="1" x14ac:dyDescent="0.25">
      <c r="A81">
        <v>80</v>
      </c>
      <c r="B81">
        <v>256</v>
      </c>
      <c r="C81" s="5">
        <v>45362</v>
      </c>
      <c r="D81">
        <v>93.91</v>
      </c>
      <c r="G81" s="5"/>
      <c r="J81" s="6"/>
      <c r="K81" s="6"/>
      <c r="L81" s="6"/>
    </row>
    <row r="82" spans="1:13" customFormat="1" x14ac:dyDescent="0.25">
      <c r="A82">
        <v>81</v>
      </c>
      <c r="B82">
        <v>221</v>
      </c>
      <c r="C82" s="5">
        <v>45308</v>
      </c>
      <c r="D82">
        <v>37.18</v>
      </c>
      <c r="G82" s="5"/>
      <c r="J82" s="6"/>
      <c r="K82" s="6"/>
      <c r="L82" s="6"/>
    </row>
    <row r="83" spans="1:13" customFormat="1" x14ac:dyDescent="0.25">
      <c r="A83">
        <v>82</v>
      </c>
      <c r="B83">
        <v>1455</v>
      </c>
      <c r="C83" s="5">
        <v>45324</v>
      </c>
      <c r="D83">
        <v>82.93</v>
      </c>
      <c r="G83" s="5"/>
      <c r="J83" s="6"/>
      <c r="K83" s="6"/>
      <c r="L83" s="6"/>
    </row>
    <row r="84" spans="1:13" x14ac:dyDescent="0.25">
      <c r="A84" s="9">
        <v>83</v>
      </c>
      <c r="B84" s="9">
        <v>1174</v>
      </c>
      <c r="C84" s="12">
        <v>45354</v>
      </c>
      <c r="D84" s="9">
        <v>86.65</v>
      </c>
      <c r="G84" s="12"/>
      <c r="H84" s="9"/>
      <c r="I84" s="9"/>
      <c r="J84" s="6"/>
      <c r="K84" s="13"/>
      <c r="L84" s="13"/>
      <c r="M84" s="9" t="s">
        <v>28</v>
      </c>
    </row>
    <row r="85" spans="1:13" customFormat="1" x14ac:dyDescent="0.25">
      <c r="A85">
        <v>84</v>
      </c>
      <c r="B85">
        <v>1750</v>
      </c>
      <c r="C85" s="5">
        <v>45295</v>
      </c>
      <c r="D85">
        <v>67.87</v>
      </c>
      <c r="G85" s="5"/>
      <c r="J85" s="6"/>
      <c r="K85" s="6"/>
      <c r="L85" s="6"/>
    </row>
    <row r="86" spans="1:13" customFormat="1" x14ac:dyDescent="0.25">
      <c r="A86">
        <v>85</v>
      </c>
      <c r="B86">
        <v>2296</v>
      </c>
      <c r="C86" s="5">
        <v>45330</v>
      </c>
      <c r="D86">
        <v>42.28</v>
      </c>
      <c r="G86" s="5"/>
      <c r="J86" s="6"/>
      <c r="K86" s="6"/>
      <c r="L86" s="6"/>
    </row>
    <row r="87" spans="1:13" customFormat="1" x14ac:dyDescent="0.25">
      <c r="A87">
        <v>86</v>
      </c>
      <c r="B87">
        <v>2560</v>
      </c>
      <c r="C87" s="5">
        <v>45371</v>
      </c>
      <c r="D87">
        <v>69.61</v>
      </c>
      <c r="G87" s="5"/>
      <c r="J87" s="6"/>
      <c r="K87" s="6"/>
      <c r="L87" s="6"/>
    </row>
    <row r="88" spans="1:13" customFormat="1" x14ac:dyDescent="0.25">
      <c r="A88">
        <v>87</v>
      </c>
      <c r="B88">
        <v>4327</v>
      </c>
      <c r="C88" s="5">
        <v>45376</v>
      </c>
      <c r="D88">
        <v>53.41</v>
      </c>
      <c r="G88" s="5"/>
      <c r="J88" s="6"/>
      <c r="K88" s="6"/>
      <c r="L88" s="6"/>
    </row>
    <row r="89" spans="1:13" customFormat="1" x14ac:dyDescent="0.25">
      <c r="A89">
        <v>88</v>
      </c>
      <c r="B89">
        <v>1891</v>
      </c>
      <c r="C89" s="5">
        <v>45320</v>
      </c>
      <c r="D89">
        <v>38.29</v>
      </c>
      <c r="G89" s="5"/>
      <c r="J89" s="6"/>
      <c r="K89" s="6"/>
      <c r="L89" s="6"/>
    </row>
    <row r="90" spans="1:13" x14ac:dyDescent="0.25">
      <c r="A90" s="9">
        <v>89</v>
      </c>
      <c r="B90" s="9">
        <v>427</v>
      </c>
      <c r="C90" s="12">
        <v>45363</v>
      </c>
      <c r="D90" s="9">
        <v>60.78</v>
      </c>
      <c r="G90" s="12"/>
      <c r="H90" s="9"/>
      <c r="I90" s="9"/>
      <c r="J90" s="6"/>
      <c r="K90" s="13"/>
      <c r="L90" s="13"/>
      <c r="M90" s="9" t="s">
        <v>28</v>
      </c>
    </row>
    <row r="91" spans="1:13" customFormat="1" x14ac:dyDescent="0.25">
      <c r="A91">
        <v>90</v>
      </c>
      <c r="B91">
        <v>2851</v>
      </c>
      <c r="C91" s="5">
        <v>45352</v>
      </c>
      <c r="D91">
        <v>61.13</v>
      </c>
      <c r="G91" s="5"/>
      <c r="J91" s="6"/>
      <c r="K91" s="6"/>
      <c r="L91" s="6"/>
    </row>
    <row r="92" spans="1:13" customFormat="1" x14ac:dyDescent="0.25">
      <c r="A92">
        <v>91</v>
      </c>
      <c r="B92">
        <v>1316</v>
      </c>
      <c r="C92" s="5">
        <v>45333</v>
      </c>
      <c r="D92">
        <v>60.51</v>
      </c>
      <c r="G92" s="5"/>
      <c r="J92" s="6"/>
      <c r="K92" s="6"/>
      <c r="L92" s="6"/>
    </row>
    <row r="93" spans="1:13" x14ac:dyDescent="0.25">
      <c r="A93" s="9">
        <v>92</v>
      </c>
      <c r="B93" s="9">
        <v>1358</v>
      </c>
      <c r="C93" s="12">
        <v>45374</v>
      </c>
      <c r="D93" s="9">
        <v>86.36</v>
      </c>
      <c r="G93" s="12"/>
      <c r="H93" s="9"/>
      <c r="I93" s="9"/>
      <c r="J93" s="6"/>
      <c r="K93" s="13"/>
      <c r="L93" s="13"/>
      <c r="M93" s="9" t="s">
        <v>28</v>
      </c>
    </row>
    <row r="94" spans="1:13" customFormat="1" x14ac:dyDescent="0.25">
      <c r="A94">
        <v>93</v>
      </c>
      <c r="B94">
        <v>3877</v>
      </c>
      <c r="C94" s="5">
        <v>45366</v>
      </c>
      <c r="D94">
        <v>65.53</v>
      </c>
      <c r="G94" s="5"/>
      <c r="J94" s="6"/>
      <c r="K94" s="6"/>
      <c r="L94" s="6"/>
    </row>
    <row r="95" spans="1:13" customFormat="1" x14ac:dyDescent="0.25">
      <c r="A95">
        <v>94</v>
      </c>
      <c r="B95">
        <v>585</v>
      </c>
      <c r="C95" s="5">
        <v>45356</v>
      </c>
      <c r="D95">
        <v>60</v>
      </c>
      <c r="G95" s="5"/>
      <c r="J95" s="6"/>
      <c r="K95" s="6"/>
      <c r="L95" s="6"/>
    </row>
    <row r="96" spans="1:13" customFormat="1" x14ac:dyDescent="0.25">
      <c r="A96">
        <v>95</v>
      </c>
      <c r="B96">
        <v>3927</v>
      </c>
      <c r="C96" s="5">
        <v>45354</v>
      </c>
      <c r="D96">
        <v>39.69</v>
      </c>
      <c r="G96" s="5"/>
      <c r="J96" s="6"/>
      <c r="K96" s="6"/>
      <c r="L96" s="6"/>
    </row>
    <row r="97" spans="1:13" x14ac:dyDescent="0.25">
      <c r="A97" s="9">
        <v>96</v>
      </c>
      <c r="B97" s="9">
        <v>222</v>
      </c>
      <c r="C97" s="12">
        <v>45351</v>
      </c>
      <c r="D97" s="9">
        <v>94.02</v>
      </c>
      <c r="G97" s="12"/>
      <c r="H97" s="9"/>
      <c r="I97" s="9"/>
      <c r="J97" s="6"/>
      <c r="K97" s="13"/>
      <c r="L97" s="13"/>
      <c r="M97" s="9" t="s">
        <v>28</v>
      </c>
    </row>
    <row r="98" spans="1:13" customFormat="1" x14ac:dyDescent="0.25">
      <c r="A98">
        <v>97</v>
      </c>
      <c r="B98">
        <v>225</v>
      </c>
      <c r="C98" s="5">
        <v>45367</v>
      </c>
      <c r="D98">
        <v>58.67</v>
      </c>
      <c r="G98" s="5"/>
      <c r="J98" s="6"/>
      <c r="K98" s="6"/>
      <c r="L98" s="6"/>
    </row>
    <row r="99" spans="1:13" customFormat="1" x14ac:dyDescent="0.25">
      <c r="A99">
        <v>98</v>
      </c>
      <c r="B99">
        <v>3060</v>
      </c>
      <c r="C99" s="5">
        <v>45340</v>
      </c>
      <c r="D99">
        <v>95.34</v>
      </c>
      <c r="G99" s="5"/>
      <c r="J99" s="6"/>
      <c r="K99" s="6"/>
      <c r="L99" s="6"/>
    </row>
    <row r="100" spans="1:13" customFormat="1" x14ac:dyDescent="0.25">
      <c r="A100">
        <v>99</v>
      </c>
      <c r="B100">
        <v>3450</v>
      </c>
      <c r="C100" s="5">
        <v>45353</v>
      </c>
      <c r="D100">
        <v>47.88</v>
      </c>
      <c r="G100" s="5"/>
      <c r="J100" s="6"/>
      <c r="K100" s="6"/>
      <c r="L100" s="6"/>
    </row>
    <row r="101" spans="1:13" customFormat="1" x14ac:dyDescent="0.25">
      <c r="A101">
        <v>100</v>
      </c>
      <c r="B101">
        <v>1986</v>
      </c>
      <c r="C101" s="5">
        <v>45349</v>
      </c>
      <c r="D101">
        <v>58.34</v>
      </c>
      <c r="G101" s="5"/>
      <c r="J101" s="6"/>
      <c r="K101" s="6"/>
      <c r="L101" s="6"/>
    </row>
    <row r="102" spans="1:13" customFormat="1" x14ac:dyDescent="0.25">
      <c r="A102">
        <v>101</v>
      </c>
      <c r="B102">
        <v>4261</v>
      </c>
      <c r="C102" s="5">
        <v>45356</v>
      </c>
      <c r="D102">
        <v>56.37</v>
      </c>
      <c r="G102" s="5"/>
      <c r="J102" s="6"/>
      <c r="K102" s="6"/>
      <c r="L102" s="6"/>
    </row>
    <row r="103" spans="1:13" customFormat="1" x14ac:dyDescent="0.25">
      <c r="A103">
        <v>102</v>
      </c>
      <c r="B103">
        <v>357</v>
      </c>
      <c r="C103" s="5">
        <v>45332</v>
      </c>
      <c r="D103">
        <v>62.08</v>
      </c>
      <c r="G103" s="5"/>
      <c r="J103" s="6"/>
      <c r="K103" s="6"/>
      <c r="L103" s="6"/>
    </row>
    <row r="104" spans="1:13" customFormat="1" x14ac:dyDescent="0.25">
      <c r="A104">
        <v>103</v>
      </c>
      <c r="B104">
        <v>3747</v>
      </c>
      <c r="C104" s="5">
        <v>45319</v>
      </c>
      <c r="D104">
        <v>101.68</v>
      </c>
      <c r="G104" s="5"/>
      <c r="J104" s="6"/>
      <c r="K104" s="6"/>
      <c r="L104" s="6"/>
    </row>
    <row r="105" spans="1:13" customFormat="1" x14ac:dyDescent="0.25">
      <c r="A105">
        <v>104</v>
      </c>
      <c r="B105">
        <v>4383</v>
      </c>
      <c r="C105" s="5">
        <v>45295</v>
      </c>
      <c r="D105">
        <v>74.19</v>
      </c>
      <c r="G105" s="5"/>
      <c r="J105" s="6"/>
      <c r="K105" s="6"/>
      <c r="L105" s="6"/>
    </row>
    <row r="106" spans="1:13" x14ac:dyDescent="0.25">
      <c r="A106" s="9">
        <v>105</v>
      </c>
      <c r="B106" s="9">
        <v>206</v>
      </c>
      <c r="C106" s="12">
        <v>45325</v>
      </c>
      <c r="D106" s="9">
        <v>92.12</v>
      </c>
      <c r="G106" s="12"/>
      <c r="H106" s="9"/>
      <c r="I106" s="9"/>
      <c r="J106" s="6"/>
      <c r="K106" s="13"/>
      <c r="L106" s="13"/>
      <c r="M106" s="9" t="s">
        <v>28</v>
      </c>
    </row>
    <row r="107" spans="1:13" customFormat="1" x14ac:dyDescent="0.25">
      <c r="A107">
        <v>106</v>
      </c>
      <c r="B107">
        <v>1178</v>
      </c>
      <c r="C107" s="5">
        <v>45354</v>
      </c>
      <c r="D107">
        <v>50.83</v>
      </c>
      <c r="G107" s="5"/>
      <c r="J107" s="6"/>
      <c r="K107" s="6"/>
      <c r="L107" s="6"/>
    </row>
    <row r="108" spans="1:13" customFormat="1" x14ac:dyDescent="0.25">
      <c r="A108">
        <v>107</v>
      </c>
      <c r="B108">
        <v>4992</v>
      </c>
      <c r="C108" s="5">
        <v>45307</v>
      </c>
      <c r="D108">
        <v>83.29</v>
      </c>
      <c r="G108" s="5"/>
      <c r="J108" s="6"/>
      <c r="K108" s="6"/>
      <c r="L108" s="6"/>
    </row>
    <row r="109" spans="1:13" customFormat="1" x14ac:dyDescent="0.25">
      <c r="A109">
        <v>108</v>
      </c>
      <c r="B109">
        <v>4271</v>
      </c>
      <c r="C109" s="5">
        <v>45340</v>
      </c>
      <c r="D109">
        <v>87.64</v>
      </c>
      <c r="G109" s="5"/>
      <c r="J109" s="6"/>
      <c r="K109" s="6"/>
      <c r="L109" s="6"/>
    </row>
    <row r="110" spans="1:13" customFormat="1" x14ac:dyDescent="0.25">
      <c r="A110">
        <v>109</v>
      </c>
      <c r="B110">
        <v>3998</v>
      </c>
      <c r="C110" s="5">
        <v>45348</v>
      </c>
      <c r="D110">
        <v>94.79</v>
      </c>
      <c r="G110" s="5"/>
      <c r="J110" s="6"/>
      <c r="K110" s="6"/>
      <c r="L110" s="6"/>
    </row>
    <row r="111" spans="1:13" x14ac:dyDescent="0.25">
      <c r="A111" s="9">
        <v>110</v>
      </c>
      <c r="B111" s="9">
        <v>148</v>
      </c>
      <c r="C111" s="12">
        <v>45357</v>
      </c>
      <c r="D111" s="9">
        <v>30.67</v>
      </c>
      <c r="G111" s="12"/>
      <c r="H111" s="9"/>
      <c r="I111" s="9"/>
      <c r="J111" s="6"/>
      <c r="K111" s="13"/>
      <c r="L111" s="13"/>
      <c r="M111" s="9" t="s">
        <v>28</v>
      </c>
    </row>
    <row r="112" spans="1:13" customFormat="1" x14ac:dyDescent="0.25">
      <c r="A112">
        <v>111</v>
      </c>
      <c r="B112">
        <v>3814</v>
      </c>
      <c r="C112" s="5">
        <v>45333</v>
      </c>
      <c r="D112">
        <v>50.14</v>
      </c>
      <c r="G112" s="5"/>
      <c r="J112" s="6"/>
      <c r="K112" s="6"/>
      <c r="L112" s="6"/>
    </row>
    <row r="113" spans="1:12" customFormat="1" x14ac:dyDescent="0.25">
      <c r="A113">
        <v>112</v>
      </c>
      <c r="B113">
        <v>1617</v>
      </c>
      <c r="C113" s="5">
        <v>45363</v>
      </c>
      <c r="D113">
        <v>40.880000000000003</v>
      </c>
      <c r="G113" s="5"/>
      <c r="J113" s="6"/>
      <c r="K113" s="6"/>
      <c r="L113" s="6"/>
    </row>
    <row r="114" spans="1:12" customFormat="1" x14ac:dyDescent="0.25">
      <c r="A114">
        <v>113</v>
      </c>
      <c r="B114">
        <v>1572</v>
      </c>
      <c r="C114" s="5">
        <v>45361</v>
      </c>
      <c r="D114">
        <v>34.18</v>
      </c>
      <c r="G114" s="5"/>
      <c r="J114" s="6"/>
      <c r="K114" s="6"/>
      <c r="L114" s="6"/>
    </row>
    <row r="115" spans="1:12" customFormat="1" x14ac:dyDescent="0.25">
      <c r="A115">
        <v>114</v>
      </c>
      <c r="B115">
        <v>597</v>
      </c>
      <c r="C115" s="5">
        <v>45352</v>
      </c>
      <c r="D115">
        <v>99.66</v>
      </c>
      <c r="G115" s="5"/>
      <c r="J115" s="6"/>
      <c r="K115" s="6"/>
      <c r="L115" s="6"/>
    </row>
    <row r="116" spans="1:12" customFormat="1" x14ac:dyDescent="0.25">
      <c r="A116">
        <v>115</v>
      </c>
      <c r="B116">
        <v>4041</v>
      </c>
      <c r="C116" s="5">
        <v>45315</v>
      </c>
      <c r="D116">
        <v>28.37</v>
      </c>
      <c r="G116" s="5"/>
      <c r="J116" s="6"/>
      <c r="K116" s="6"/>
      <c r="L116" s="6"/>
    </row>
    <row r="117" spans="1:12" customFormat="1" x14ac:dyDescent="0.25">
      <c r="A117">
        <v>116</v>
      </c>
      <c r="B117">
        <v>3890</v>
      </c>
      <c r="C117" s="5">
        <v>45294</v>
      </c>
      <c r="D117">
        <v>48.99</v>
      </c>
      <c r="G117" s="5"/>
      <c r="J117" s="6"/>
      <c r="K117" s="6"/>
      <c r="L117" s="6"/>
    </row>
    <row r="118" spans="1:12" customFormat="1" x14ac:dyDescent="0.25">
      <c r="A118">
        <v>117</v>
      </c>
      <c r="B118">
        <v>404</v>
      </c>
      <c r="C118" s="5">
        <v>45382</v>
      </c>
      <c r="D118">
        <v>46.97</v>
      </c>
      <c r="G118" s="5"/>
      <c r="J118" s="6"/>
      <c r="K118" s="6"/>
      <c r="L118" s="6"/>
    </row>
    <row r="119" spans="1:12" customFormat="1" x14ac:dyDescent="0.25">
      <c r="A119">
        <v>118</v>
      </c>
      <c r="B119">
        <v>3297</v>
      </c>
      <c r="C119" s="5">
        <v>45307</v>
      </c>
      <c r="D119">
        <v>97.13</v>
      </c>
      <c r="G119" s="5"/>
      <c r="J119" s="6"/>
      <c r="K119" s="6"/>
      <c r="L119" s="6"/>
    </row>
    <row r="120" spans="1:12" customFormat="1" x14ac:dyDescent="0.25">
      <c r="A120">
        <v>119</v>
      </c>
      <c r="B120">
        <v>3117</v>
      </c>
      <c r="C120" s="5">
        <v>45338</v>
      </c>
      <c r="D120">
        <v>41.57</v>
      </c>
      <c r="G120" s="5"/>
      <c r="J120" s="6"/>
      <c r="K120" s="6"/>
      <c r="L120" s="6"/>
    </row>
    <row r="121" spans="1:12" customFormat="1" x14ac:dyDescent="0.25">
      <c r="A121">
        <v>120</v>
      </c>
      <c r="B121">
        <v>4230</v>
      </c>
      <c r="C121" s="5">
        <v>45304</v>
      </c>
      <c r="D121">
        <v>35.119999999999997</v>
      </c>
      <c r="G121" s="5"/>
      <c r="J121" s="6"/>
      <c r="K121" s="6"/>
      <c r="L121" s="6"/>
    </row>
    <row r="122" spans="1:12" customFormat="1" x14ac:dyDescent="0.25">
      <c r="A122">
        <v>121</v>
      </c>
      <c r="B122">
        <v>3865</v>
      </c>
      <c r="C122" s="5">
        <v>45375</v>
      </c>
      <c r="D122">
        <v>58.17</v>
      </c>
      <c r="G122" s="5"/>
      <c r="J122" s="6"/>
      <c r="K122" s="6"/>
      <c r="L122" s="6"/>
    </row>
    <row r="123" spans="1:12" customFormat="1" x14ac:dyDescent="0.25">
      <c r="A123">
        <v>122</v>
      </c>
      <c r="B123">
        <v>2825</v>
      </c>
      <c r="C123" s="5">
        <v>45357</v>
      </c>
      <c r="D123">
        <v>74.290000000000006</v>
      </c>
      <c r="G123" s="5"/>
      <c r="J123" s="6"/>
      <c r="K123" s="6"/>
      <c r="L123" s="6"/>
    </row>
    <row r="124" spans="1:12" customFormat="1" x14ac:dyDescent="0.25">
      <c r="A124">
        <v>123</v>
      </c>
      <c r="B124">
        <v>509</v>
      </c>
      <c r="C124" s="5">
        <v>45319</v>
      </c>
      <c r="D124">
        <v>32.39</v>
      </c>
      <c r="G124" s="5"/>
      <c r="J124" s="6"/>
      <c r="K124" s="6"/>
      <c r="L124" s="6"/>
    </row>
    <row r="125" spans="1:12" customFormat="1" x14ac:dyDescent="0.25">
      <c r="A125">
        <v>124</v>
      </c>
      <c r="B125">
        <v>4943</v>
      </c>
      <c r="C125" s="5">
        <v>45343</v>
      </c>
      <c r="D125">
        <v>47.73</v>
      </c>
      <c r="G125" s="5"/>
      <c r="J125" s="6"/>
      <c r="K125" s="6"/>
      <c r="L125" s="6"/>
    </row>
    <row r="126" spans="1:12" customFormat="1" x14ac:dyDescent="0.25">
      <c r="A126">
        <v>125</v>
      </c>
      <c r="B126">
        <v>3958</v>
      </c>
      <c r="C126" s="5">
        <v>45343</v>
      </c>
      <c r="D126">
        <v>68.39</v>
      </c>
      <c r="G126" s="5"/>
      <c r="J126" s="6"/>
      <c r="K126" s="6"/>
      <c r="L126" s="6"/>
    </row>
    <row r="127" spans="1:12" customFormat="1" x14ac:dyDescent="0.25">
      <c r="A127">
        <v>126</v>
      </c>
      <c r="B127">
        <v>683</v>
      </c>
      <c r="C127" s="5">
        <v>45326</v>
      </c>
      <c r="D127">
        <v>60.83</v>
      </c>
      <c r="G127" s="5"/>
      <c r="J127" s="6"/>
      <c r="K127" s="6"/>
      <c r="L127" s="6"/>
    </row>
    <row r="128" spans="1:12" customFormat="1" x14ac:dyDescent="0.25">
      <c r="A128">
        <v>127</v>
      </c>
      <c r="B128">
        <v>4182</v>
      </c>
      <c r="C128" s="5">
        <v>45370</v>
      </c>
      <c r="D128">
        <v>75.72</v>
      </c>
      <c r="G128" s="5"/>
      <c r="J128" s="6"/>
      <c r="K128" s="6"/>
      <c r="L128" s="6"/>
    </row>
    <row r="129" spans="1:12" customFormat="1" x14ac:dyDescent="0.25">
      <c r="A129">
        <v>128</v>
      </c>
      <c r="B129">
        <v>1787</v>
      </c>
      <c r="C129" s="5">
        <v>45315</v>
      </c>
      <c r="D129">
        <v>65.78</v>
      </c>
      <c r="G129" s="5"/>
      <c r="J129" s="6"/>
      <c r="K129" s="6"/>
      <c r="L129" s="6"/>
    </row>
    <row r="130" spans="1:12" customFormat="1" x14ac:dyDescent="0.25">
      <c r="A130">
        <v>129</v>
      </c>
      <c r="B130">
        <v>2257</v>
      </c>
      <c r="C130" s="5">
        <v>45358</v>
      </c>
      <c r="D130">
        <v>55.99</v>
      </c>
      <c r="G130" s="5"/>
      <c r="J130" s="6"/>
      <c r="K130" s="6"/>
      <c r="L130" s="6"/>
    </row>
    <row r="131" spans="1:12" customFormat="1" x14ac:dyDescent="0.25">
      <c r="A131">
        <v>130</v>
      </c>
      <c r="B131">
        <v>3096</v>
      </c>
      <c r="C131" s="5">
        <v>45305</v>
      </c>
      <c r="D131">
        <v>98.51</v>
      </c>
      <c r="G131" s="5"/>
      <c r="J131" s="6"/>
      <c r="K131" s="6"/>
      <c r="L131" s="6"/>
    </row>
    <row r="132" spans="1:12" customFormat="1" x14ac:dyDescent="0.25">
      <c r="A132">
        <v>131</v>
      </c>
      <c r="B132">
        <v>1104</v>
      </c>
      <c r="C132" s="5">
        <v>45298</v>
      </c>
      <c r="D132">
        <v>95.06</v>
      </c>
      <c r="G132" s="5"/>
      <c r="J132" s="6"/>
      <c r="K132" s="6"/>
      <c r="L132" s="6"/>
    </row>
    <row r="133" spans="1:12" customFormat="1" x14ac:dyDescent="0.25">
      <c r="A133">
        <v>132</v>
      </c>
      <c r="B133">
        <v>2742</v>
      </c>
      <c r="C133" s="5">
        <v>45330</v>
      </c>
      <c r="D133">
        <v>48.06</v>
      </c>
      <c r="G133" s="5"/>
      <c r="J133" s="6"/>
      <c r="K133" s="6"/>
      <c r="L133" s="6"/>
    </row>
    <row r="134" spans="1:12" customFormat="1" x14ac:dyDescent="0.25">
      <c r="A134">
        <v>133</v>
      </c>
      <c r="B134">
        <v>191</v>
      </c>
      <c r="C134" s="5">
        <v>45365</v>
      </c>
      <c r="D134">
        <v>46.72</v>
      </c>
      <c r="G134" s="5"/>
      <c r="J134" s="6"/>
      <c r="K134" s="6"/>
      <c r="L134" s="6"/>
    </row>
    <row r="135" spans="1:12" customFormat="1" x14ac:dyDescent="0.25">
      <c r="A135">
        <v>134</v>
      </c>
      <c r="B135">
        <v>1227</v>
      </c>
      <c r="C135" s="5">
        <v>45351</v>
      </c>
      <c r="D135">
        <v>70.5</v>
      </c>
      <c r="G135" s="5"/>
      <c r="J135" s="6"/>
      <c r="K135" s="6"/>
      <c r="L135" s="6"/>
    </row>
    <row r="136" spans="1:12" customFormat="1" x14ac:dyDescent="0.25">
      <c r="A136">
        <v>135</v>
      </c>
      <c r="B136">
        <v>2548</v>
      </c>
      <c r="C136" s="5">
        <v>45343</v>
      </c>
      <c r="D136">
        <v>78.12</v>
      </c>
      <c r="G136" s="5"/>
      <c r="J136" s="6"/>
      <c r="K136" s="6"/>
      <c r="L136" s="6"/>
    </row>
    <row r="137" spans="1:12" customFormat="1" x14ac:dyDescent="0.25">
      <c r="A137">
        <v>136</v>
      </c>
      <c r="B137">
        <v>1279</v>
      </c>
      <c r="C137" s="5">
        <v>45311</v>
      </c>
      <c r="D137">
        <v>71.78</v>
      </c>
      <c r="G137" s="5"/>
      <c r="J137" s="6"/>
      <c r="K137" s="6"/>
      <c r="L137" s="6"/>
    </row>
    <row r="138" spans="1:12" customFormat="1" x14ac:dyDescent="0.25">
      <c r="A138">
        <v>137</v>
      </c>
      <c r="B138">
        <v>3715</v>
      </c>
      <c r="C138" s="5">
        <v>45335</v>
      </c>
      <c r="D138">
        <v>83.76</v>
      </c>
      <c r="G138" s="5"/>
      <c r="J138" s="6"/>
      <c r="K138" s="6"/>
      <c r="L138" s="6"/>
    </row>
    <row r="139" spans="1:12" customFormat="1" x14ac:dyDescent="0.25">
      <c r="A139">
        <v>138</v>
      </c>
      <c r="B139">
        <v>1170</v>
      </c>
      <c r="C139" s="5">
        <v>45309</v>
      </c>
      <c r="D139">
        <v>97.03</v>
      </c>
      <c r="G139" s="5"/>
      <c r="J139" s="6"/>
      <c r="K139" s="6"/>
      <c r="L139" s="6"/>
    </row>
    <row r="140" spans="1:12" customFormat="1" x14ac:dyDescent="0.25">
      <c r="A140">
        <v>139</v>
      </c>
      <c r="B140">
        <v>560</v>
      </c>
      <c r="C140" s="5">
        <v>45298</v>
      </c>
      <c r="D140">
        <v>43.77</v>
      </c>
      <c r="G140" s="5"/>
      <c r="J140" s="6"/>
      <c r="K140" s="6"/>
      <c r="L140" s="6"/>
    </row>
    <row r="141" spans="1:12" customFormat="1" x14ac:dyDescent="0.25">
      <c r="A141">
        <v>140</v>
      </c>
      <c r="B141">
        <v>479</v>
      </c>
      <c r="C141" s="5">
        <v>45293</v>
      </c>
      <c r="D141">
        <v>63.9</v>
      </c>
      <c r="G141" s="5"/>
      <c r="J141" s="6"/>
      <c r="K141" s="6"/>
      <c r="L141" s="6"/>
    </row>
    <row r="142" spans="1:12" customFormat="1" x14ac:dyDescent="0.25">
      <c r="A142">
        <v>141</v>
      </c>
      <c r="B142">
        <v>4913</v>
      </c>
      <c r="C142" s="5">
        <v>45328</v>
      </c>
      <c r="D142">
        <v>73.33</v>
      </c>
      <c r="G142" s="5"/>
      <c r="J142" s="6"/>
      <c r="K142" s="6"/>
      <c r="L142" s="6"/>
    </row>
    <row r="143" spans="1:12" customFormat="1" x14ac:dyDescent="0.25">
      <c r="A143">
        <v>142</v>
      </c>
      <c r="B143">
        <v>3928</v>
      </c>
      <c r="C143" s="5">
        <v>45315</v>
      </c>
      <c r="D143">
        <v>102.06</v>
      </c>
      <c r="G143" s="5"/>
      <c r="J143" s="6"/>
      <c r="K143" s="6"/>
      <c r="L143" s="6"/>
    </row>
    <row r="144" spans="1:12" customFormat="1" x14ac:dyDescent="0.25">
      <c r="A144">
        <v>143</v>
      </c>
      <c r="B144">
        <v>2192</v>
      </c>
      <c r="C144" s="5">
        <v>45308</v>
      </c>
      <c r="D144">
        <v>36.92</v>
      </c>
      <c r="G144" s="5"/>
      <c r="J144" s="6"/>
      <c r="K144" s="6"/>
      <c r="L144" s="6"/>
    </row>
    <row r="145" spans="1:12" customFormat="1" x14ac:dyDescent="0.25">
      <c r="A145">
        <v>144</v>
      </c>
      <c r="B145">
        <v>253</v>
      </c>
      <c r="C145" s="5">
        <v>45370</v>
      </c>
      <c r="D145">
        <v>94.63</v>
      </c>
      <c r="G145" s="5"/>
      <c r="J145" s="6"/>
      <c r="K145" s="6"/>
      <c r="L145" s="6"/>
    </row>
    <row r="146" spans="1:12" customFormat="1" x14ac:dyDescent="0.25">
      <c r="A146">
        <v>145</v>
      </c>
      <c r="B146">
        <v>2909</v>
      </c>
      <c r="C146" s="5">
        <v>45336</v>
      </c>
      <c r="D146">
        <v>100.49</v>
      </c>
      <c r="G146" s="5"/>
      <c r="J146" s="6"/>
      <c r="K146" s="6"/>
      <c r="L146" s="6"/>
    </row>
    <row r="147" spans="1:12" customFormat="1" x14ac:dyDescent="0.25">
      <c r="A147">
        <v>146</v>
      </c>
      <c r="B147">
        <v>2261</v>
      </c>
      <c r="C147" s="5">
        <v>45300</v>
      </c>
      <c r="D147">
        <v>41.16</v>
      </c>
      <c r="G147" s="5"/>
      <c r="J147" s="6"/>
      <c r="K147" s="6"/>
      <c r="L147" s="6"/>
    </row>
    <row r="148" spans="1:12" customFormat="1" x14ac:dyDescent="0.25">
      <c r="A148">
        <v>147</v>
      </c>
      <c r="B148">
        <v>2311</v>
      </c>
      <c r="C148" s="5">
        <v>45300</v>
      </c>
      <c r="D148">
        <v>79.489999999999995</v>
      </c>
      <c r="G148" s="5"/>
      <c r="J148" s="6"/>
      <c r="K148" s="6"/>
      <c r="L148" s="6"/>
    </row>
    <row r="149" spans="1:12" customFormat="1" x14ac:dyDescent="0.25">
      <c r="A149">
        <v>148</v>
      </c>
      <c r="B149">
        <v>467</v>
      </c>
      <c r="C149" s="5">
        <v>45359</v>
      </c>
      <c r="D149">
        <v>68.17</v>
      </c>
      <c r="G149" s="5"/>
      <c r="J149" s="6"/>
      <c r="K149" s="6"/>
      <c r="L149" s="6"/>
    </row>
    <row r="150" spans="1:12" customFormat="1" x14ac:dyDescent="0.25">
      <c r="A150">
        <v>149</v>
      </c>
      <c r="B150">
        <v>4269</v>
      </c>
      <c r="C150" s="5">
        <v>45340</v>
      </c>
      <c r="D150">
        <v>32.35</v>
      </c>
      <c r="G150" s="5"/>
      <c r="J150" s="6"/>
      <c r="K150" s="6"/>
      <c r="L150" s="6"/>
    </row>
    <row r="151" spans="1:12" customFormat="1" x14ac:dyDescent="0.25">
      <c r="A151">
        <v>150</v>
      </c>
      <c r="B151">
        <v>1531</v>
      </c>
      <c r="C151" s="5">
        <v>45360</v>
      </c>
      <c r="D151">
        <v>87.26</v>
      </c>
      <c r="G151" s="5"/>
      <c r="J151" s="6"/>
      <c r="K151" s="6"/>
      <c r="L151" s="6"/>
    </row>
    <row r="152" spans="1:12" customFormat="1" x14ac:dyDescent="0.25">
      <c r="A152">
        <v>151</v>
      </c>
      <c r="B152">
        <v>2776</v>
      </c>
      <c r="C152" s="5">
        <v>45299</v>
      </c>
      <c r="D152">
        <v>100.29</v>
      </c>
      <c r="G152" s="5"/>
      <c r="J152" s="6"/>
      <c r="K152" s="6"/>
      <c r="L152" s="6"/>
    </row>
    <row r="153" spans="1:12" customFormat="1" x14ac:dyDescent="0.25">
      <c r="A153">
        <v>152</v>
      </c>
      <c r="B153">
        <v>959</v>
      </c>
      <c r="C153" s="5">
        <v>45292</v>
      </c>
      <c r="D153">
        <v>90.6</v>
      </c>
      <c r="G153" s="5"/>
      <c r="J153" s="6"/>
      <c r="K153" s="6"/>
      <c r="L153" s="6"/>
    </row>
    <row r="154" spans="1:12" customFormat="1" x14ac:dyDescent="0.25">
      <c r="A154">
        <v>153</v>
      </c>
      <c r="B154">
        <v>3726</v>
      </c>
      <c r="C154" s="5">
        <v>45317</v>
      </c>
      <c r="D154">
        <v>76.12</v>
      </c>
      <c r="G154" s="5"/>
      <c r="J154" s="6"/>
      <c r="K154" s="6"/>
      <c r="L154" s="6"/>
    </row>
    <row r="155" spans="1:12" customFormat="1" x14ac:dyDescent="0.25">
      <c r="A155">
        <v>154</v>
      </c>
      <c r="B155">
        <v>3012</v>
      </c>
      <c r="C155" s="5">
        <v>45310</v>
      </c>
      <c r="D155">
        <v>86.67</v>
      </c>
      <c r="G155" s="5"/>
      <c r="J155" s="6"/>
      <c r="K155" s="6"/>
      <c r="L155" s="6"/>
    </row>
    <row r="156" spans="1:12" customFormat="1" x14ac:dyDescent="0.25">
      <c r="A156">
        <v>155</v>
      </c>
      <c r="B156">
        <v>1273</v>
      </c>
      <c r="C156" s="5">
        <v>45346</v>
      </c>
      <c r="D156">
        <v>49.88</v>
      </c>
      <c r="G156" s="5"/>
      <c r="J156" s="6"/>
      <c r="K156" s="6"/>
      <c r="L156" s="6"/>
    </row>
    <row r="157" spans="1:12" customFormat="1" x14ac:dyDescent="0.25">
      <c r="A157">
        <v>156</v>
      </c>
      <c r="B157">
        <v>3622</v>
      </c>
      <c r="C157" s="5">
        <v>45354</v>
      </c>
      <c r="D157">
        <v>75.400000000000006</v>
      </c>
      <c r="G157" s="5"/>
      <c r="J157" s="6"/>
      <c r="K157" s="6"/>
      <c r="L157" s="6"/>
    </row>
    <row r="158" spans="1:12" customFormat="1" x14ac:dyDescent="0.25">
      <c r="A158">
        <v>157</v>
      </c>
      <c r="B158">
        <v>129</v>
      </c>
      <c r="C158" s="5">
        <v>45296</v>
      </c>
      <c r="D158">
        <v>41.08</v>
      </c>
      <c r="G158" s="5"/>
      <c r="J158" s="6"/>
      <c r="K158" s="6"/>
      <c r="L158" s="6"/>
    </row>
    <row r="159" spans="1:12" customFormat="1" x14ac:dyDescent="0.25">
      <c r="A159">
        <v>158</v>
      </c>
      <c r="B159">
        <v>4867</v>
      </c>
      <c r="C159" s="5">
        <v>45362</v>
      </c>
      <c r="D159">
        <v>36.81</v>
      </c>
      <c r="G159" s="5"/>
      <c r="J159" s="6"/>
      <c r="K159" s="6"/>
      <c r="L159" s="6"/>
    </row>
    <row r="160" spans="1:12" customFormat="1" x14ac:dyDescent="0.25">
      <c r="A160">
        <v>159</v>
      </c>
      <c r="B160">
        <v>3818</v>
      </c>
      <c r="C160" s="5">
        <v>45332</v>
      </c>
      <c r="D160">
        <v>78.8</v>
      </c>
      <c r="G160" s="5"/>
      <c r="J160" s="6"/>
      <c r="K160" s="6"/>
      <c r="L160" s="6"/>
    </row>
    <row r="161" spans="1:13" customFormat="1" x14ac:dyDescent="0.25">
      <c r="A161">
        <v>160</v>
      </c>
      <c r="B161">
        <v>1083</v>
      </c>
      <c r="C161" s="5">
        <v>45345</v>
      </c>
      <c r="D161">
        <v>39.03</v>
      </c>
      <c r="G161" s="5"/>
      <c r="J161" s="6"/>
      <c r="K161" s="6"/>
      <c r="L161" s="6"/>
    </row>
    <row r="162" spans="1:13" customFormat="1" x14ac:dyDescent="0.25">
      <c r="A162">
        <v>161</v>
      </c>
      <c r="B162">
        <v>1009</v>
      </c>
      <c r="C162" s="5">
        <v>45373</v>
      </c>
      <c r="D162">
        <v>40.67</v>
      </c>
      <c r="G162" s="5"/>
      <c r="J162" s="6"/>
      <c r="K162" s="6"/>
      <c r="L162" s="6"/>
    </row>
    <row r="163" spans="1:13" customFormat="1" x14ac:dyDescent="0.25">
      <c r="A163">
        <v>162</v>
      </c>
      <c r="B163">
        <v>368</v>
      </c>
      <c r="C163" s="5">
        <v>45355</v>
      </c>
      <c r="D163">
        <v>48.99</v>
      </c>
      <c r="G163" s="5"/>
      <c r="J163" s="6"/>
      <c r="K163" s="6"/>
      <c r="L163" s="6"/>
    </row>
    <row r="164" spans="1:13" customFormat="1" x14ac:dyDescent="0.25">
      <c r="A164">
        <v>163</v>
      </c>
      <c r="B164">
        <v>4072</v>
      </c>
      <c r="C164" s="5">
        <v>45359</v>
      </c>
      <c r="D164">
        <v>79.95</v>
      </c>
      <c r="G164" s="5"/>
      <c r="J164" s="6"/>
      <c r="K164" s="6"/>
      <c r="L164" s="6"/>
    </row>
    <row r="165" spans="1:13" customFormat="1" x14ac:dyDescent="0.25">
      <c r="A165">
        <v>164</v>
      </c>
      <c r="B165">
        <v>1509</v>
      </c>
      <c r="C165" s="5">
        <v>45355</v>
      </c>
      <c r="D165">
        <v>31.76</v>
      </c>
      <c r="G165" s="5"/>
      <c r="J165" s="6"/>
      <c r="K165" s="6"/>
      <c r="L165" s="6"/>
    </row>
    <row r="166" spans="1:13" customFormat="1" x14ac:dyDescent="0.25">
      <c r="A166">
        <v>165</v>
      </c>
      <c r="B166">
        <v>3452</v>
      </c>
      <c r="C166" s="5">
        <v>45354</v>
      </c>
      <c r="D166">
        <v>63.6</v>
      </c>
      <c r="G166" s="5"/>
      <c r="J166" s="6"/>
      <c r="K166" s="6"/>
      <c r="L166" s="6"/>
    </row>
    <row r="167" spans="1:13" x14ac:dyDescent="0.25">
      <c r="A167" s="9">
        <v>166</v>
      </c>
      <c r="B167" s="9">
        <v>2519</v>
      </c>
      <c r="C167" s="12">
        <v>45368</v>
      </c>
      <c r="D167" s="9">
        <v>68.239999999999995</v>
      </c>
      <c r="G167" s="12"/>
      <c r="H167" s="9"/>
      <c r="I167" s="9"/>
      <c r="J167" s="6"/>
      <c r="K167" s="13"/>
      <c r="L167" s="13"/>
      <c r="M167" s="9" t="s">
        <v>28</v>
      </c>
    </row>
    <row r="168" spans="1:13" customFormat="1" x14ac:dyDescent="0.25">
      <c r="A168">
        <v>167</v>
      </c>
      <c r="B168">
        <v>3748</v>
      </c>
      <c r="C168" s="5">
        <v>45377</v>
      </c>
      <c r="D168">
        <v>94.84</v>
      </c>
      <c r="G168" s="5"/>
      <c r="J168" s="6"/>
      <c r="K168" s="6"/>
      <c r="L168" s="6"/>
    </row>
    <row r="169" spans="1:13" customFormat="1" x14ac:dyDescent="0.25">
      <c r="A169">
        <v>168</v>
      </c>
      <c r="B169">
        <v>1601</v>
      </c>
      <c r="C169" s="5">
        <v>45304</v>
      </c>
      <c r="D169">
        <v>42.61</v>
      </c>
      <c r="G169" s="5"/>
      <c r="J169" s="6"/>
      <c r="K169" s="6"/>
      <c r="L169" s="6"/>
    </row>
    <row r="170" spans="1:13" customFormat="1" x14ac:dyDescent="0.25">
      <c r="A170">
        <v>169</v>
      </c>
      <c r="B170">
        <v>3570</v>
      </c>
      <c r="C170" s="5">
        <v>45373</v>
      </c>
      <c r="D170">
        <v>48.59</v>
      </c>
      <c r="G170" s="5"/>
      <c r="J170" s="6"/>
      <c r="K170" s="6"/>
      <c r="L170" s="6"/>
    </row>
    <row r="171" spans="1:13" x14ac:dyDescent="0.25">
      <c r="A171" s="9">
        <v>170</v>
      </c>
      <c r="B171" s="9">
        <v>1029</v>
      </c>
      <c r="C171" s="12">
        <v>45324</v>
      </c>
      <c r="D171" s="9">
        <v>66.760000000000005</v>
      </c>
      <c r="G171" s="12"/>
      <c r="H171" s="9"/>
      <c r="I171" s="9"/>
      <c r="J171" s="6"/>
      <c r="K171" s="13"/>
      <c r="L171" s="13"/>
      <c r="M171" s="9" t="s">
        <v>28</v>
      </c>
    </row>
    <row r="172" spans="1:13" customFormat="1" x14ac:dyDescent="0.25">
      <c r="A172">
        <v>171</v>
      </c>
      <c r="B172">
        <v>4610</v>
      </c>
      <c r="C172" s="5">
        <v>45321</v>
      </c>
      <c r="D172">
        <v>101.9</v>
      </c>
      <c r="G172" s="5"/>
      <c r="J172" s="6"/>
      <c r="K172" s="6"/>
      <c r="L172" s="6"/>
    </row>
    <row r="173" spans="1:13" customFormat="1" x14ac:dyDescent="0.25">
      <c r="A173">
        <v>172</v>
      </c>
      <c r="B173">
        <v>2344</v>
      </c>
      <c r="C173" s="5">
        <v>45382</v>
      </c>
      <c r="D173">
        <v>35.15</v>
      </c>
      <c r="G173" s="5"/>
      <c r="J173" s="6"/>
      <c r="K173" s="6"/>
      <c r="L173" s="6"/>
    </row>
    <row r="174" spans="1:13" customFormat="1" x14ac:dyDescent="0.25">
      <c r="A174">
        <v>173</v>
      </c>
      <c r="B174">
        <v>3023</v>
      </c>
      <c r="C174" s="5">
        <v>45375</v>
      </c>
      <c r="D174">
        <v>93.51</v>
      </c>
      <c r="G174" s="5"/>
      <c r="J174" s="6"/>
      <c r="K174" s="6"/>
      <c r="L174" s="6"/>
    </row>
    <row r="175" spans="1:13" customFormat="1" x14ac:dyDescent="0.25">
      <c r="A175">
        <v>174</v>
      </c>
      <c r="B175">
        <v>3537</v>
      </c>
      <c r="C175" s="5">
        <v>45323</v>
      </c>
      <c r="D175">
        <v>48.98</v>
      </c>
      <c r="G175" s="5"/>
      <c r="J175" s="6"/>
      <c r="K175" s="6"/>
      <c r="L175" s="6"/>
    </row>
    <row r="176" spans="1:13" customFormat="1" x14ac:dyDescent="0.25">
      <c r="A176">
        <v>175</v>
      </c>
      <c r="B176">
        <v>315</v>
      </c>
      <c r="C176" s="5">
        <v>45336</v>
      </c>
      <c r="D176">
        <v>86.06</v>
      </c>
      <c r="G176" s="5"/>
      <c r="J176" s="6"/>
      <c r="K176" s="6"/>
      <c r="L176" s="6"/>
    </row>
    <row r="177" spans="1:13" customFormat="1" x14ac:dyDescent="0.25">
      <c r="A177">
        <v>176</v>
      </c>
      <c r="B177">
        <v>1295</v>
      </c>
      <c r="C177" s="5">
        <v>45327</v>
      </c>
      <c r="D177">
        <v>61.82</v>
      </c>
      <c r="G177" s="5"/>
      <c r="J177" s="6"/>
      <c r="K177" s="6"/>
      <c r="L177" s="6"/>
    </row>
    <row r="178" spans="1:13" x14ac:dyDescent="0.25">
      <c r="A178" s="9">
        <v>177</v>
      </c>
      <c r="B178" s="9">
        <v>2185</v>
      </c>
      <c r="C178" s="12">
        <v>45297</v>
      </c>
      <c r="D178" s="9">
        <v>73.94</v>
      </c>
      <c r="G178" s="12"/>
      <c r="H178" s="9"/>
      <c r="I178" s="9"/>
      <c r="J178" s="6"/>
      <c r="K178" s="13"/>
      <c r="L178" s="13"/>
      <c r="M178" s="9" t="s">
        <v>28</v>
      </c>
    </row>
    <row r="179" spans="1:13" customFormat="1" x14ac:dyDescent="0.25">
      <c r="A179">
        <v>178</v>
      </c>
      <c r="B179">
        <v>2358</v>
      </c>
      <c r="C179" s="5">
        <v>45334</v>
      </c>
      <c r="D179">
        <v>72.59</v>
      </c>
      <c r="G179" s="5"/>
      <c r="J179" s="6"/>
      <c r="K179" s="6"/>
      <c r="L179" s="6"/>
    </row>
    <row r="180" spans="1:13" customFormat="1" x14ac:dyDescent="0.25">
      <c r="A180">
        <v>179</v>
      </c>
      <c r="B180">
        <v>2714</v>
      </c>
      <c r="C180" s="5">
        <v>45334</v>
      </c>
      <c r="D180">
        <v>91.72</v>
      </c>
      <c r="G180" s="5"/>
      <c r="J180" s="6"/>
      <c r="K180" s="6"/>
      <c r="L180" s="6"/>
    </row>
    <row r="181" spans="1:13" customFormat="1" x14ac:dyDescent="0.25">
      <c r="A181">
        <v>180</v>
      </c>
      <c r="B181">
        <v>4824</v>
      </c>
      <c r="C181" s="5">
        <v>45298</v>
      </c>
      <c r="D181">
        <v>91.95</v>
      </c>
      <c r="G181" s="5"/>
      <c r="J181" s="6"/>
      <c r="K181" s="6"/>
      <c r="L181" s="6"/>
    </row>
    <row r="182" spans="1:13" customFormat="1" x14ac:dyDescent="0.25">
      <c r="A182">
        <v>181</v>
      </c>
      <c r="B182">
        <v>3521</v>
      </c>
      <c r="C182" s="5">
        <v>45328</v>
      </c>
      <c r="D182">
        <v>86.43</v>
      </c>
      <c r="G182" s="5"/>
      <c r="J182" s="6"/>
      <c r="K182" s="6"/>
      <c r="L182" s="6"/>
    </row>
    <row r="183" spans="1:13" customFormat="1" x14ac:dyDescent="0.25">
      <c r="A183">
        <v>182</v>
      </c>
      <c r="B183">
        <v>640</v>
      </c>
      <c r="C183" s="5">
        <v>45356</v>
      </c>
      <c r="D183">
        <v>41</v>
      </c>
      <c r="G183" s="5"/>
      <c r="J183" s="6"/>
      <c r="K183" s="6"/>
      <c r="L183" s="6"/>
    </row>
    <row r="184" spans="1:13" customFormat="1" x14ac:dyDescent="0.25">
      <c r="A184">
        <v>183</v>
      </c>
      <c r="B184">
        <v>2418</v>
      </c>
      <c r="C184" s="5">
        <v>45295</v>
      </c>
      <c r="D184">
        <v>69.599999999999994</v>
      </c>
      <c r="G184" s="5"/>
      <c r="J184" s="6"/>
      <c r="K184" s="6"/>
      <c r="L184" s="6"/>
    </row>
    <row r="185" spans="1:13" customFormat="1" x14ac:dyDescent="0.25">
      <c r="A185">
        <v>184</v>
      </c>
      <c r="B185">
        <v>4733</v>
      </c>
      <c r="C185" s="5">
        <v>45297</v>
      </c>
      <c r="D185">
        <v>55.7</v>
      </c>
      <c r="G185" s="5"/>
      <c r="J185" s="6"/>
      <c r="K185" s="6"/>
      <c r="L185" s="6"/>
    </row>
    <row r="186" spans="1:13" customFormat="1" x14ac:dyDescent="0.25">
      <c r="A186">
        <v>185</v>
      </c>
      <c r="B186">
        <v>394</v>
      </c>
      <c r="C186" s="5">
        <v>45368</v>
      </c>
      <c r="D186">
        <v>86.79</v>
      </c>
      <c r="G186" s="5"/>
      <c r="J186" s="6"/>
      <c r="K186" s="6"/>
      <c r="L186" s="6"/>
    </row>
    <row r="187" spans="1:13" customFormat="1" x14ac:dyDescent="0.25">
      <c r="A187">
        <v>186</v>
      </c>
      <c r="B187">
        <v>4923</v>
      </c>
      <c r="C187" s="5">
        <v>45367</v>
      </c>
      <c r="D187">
        <v>68.81</v>
      </c>
      <c r="G187" s="5"/>
      <c r="J187" s="6"/>
      <c r="K187" s="6"/>
      <c r="L187" s="6"/>
    </row>
    <row r="188" spans="1:13" customFormat="1" x14ac:dyDescent="0.25">
      <c r="A188">
        <v>187</v>
      </c>
      <c r="B188">
        <v>4569</v>
      </c>
      <c r="C188" s="5">
        <v>45349</v>
      </c>
      <c r="D188">
        <v>77.25</v>
      </c>
      <c r="G188" s="5"/>
      <c r="J188" s="6"/>
      <c r="K188" s="6"/>
      <c r="L188" s="6"/>
    </row>
    <row r="189" spans="1:13" customFormat="1" x14ac:dyDescent="0.25">
      <c r="A189">
        <v>188</v>
      </c>
      <c r="B189">
        <v>1384</v>
      </c>
      <c r="C189" s="5">
        <v>45307</v>
      </c>
      <c r="D189">
        <v>36.340000000000003</v>
      </c>
      <c r="G189" s="5"/>
      <c r="J189" s="6"/>
      <c r="K189" s="6"/>
      <c r="L189" s="6"/>
    </row>
    <row r="190" spans="1:13" customFormat="1" x14ac:dyDescent="0.25">
      <c r="A190">
        <v>189</v>
      </c>
      <c r="B190">
        <v>3216</v>
      </c>
      <c r="C190" s="5">
        <v>45325</v>
      </c>
      <c r="D190">
        <v>32.200000000000003</v>
      </c>
      <c r="G190" s="5"/>
      <c r="J190" s="6"/>
      <c r="K190" s="6"/>
      <c r="L190" s="6"/>
    </row>
    <row r="191" spans="1:13" customFormat="1" x14ac:dyDescent="0.25">
      <c r="A191">
        <v>190</v>
      </c>
      <c r="B191">
        <v>469</v>
      </c>
      <c r="C191" s="5">
        <v>45323</v>
      </c>
      <c r="D191">
        <v>53.25</v>
      </c>
      <c r="G191" s="5"/>
      <c r="J191" s="6"/>
      <c r="K191" s="6"/>
      <c r="L191" s="6"/>
    </row>
    <row r="192" spans="1:13" customFormat="1" x14ac:dyDescent="0.25">
      <c r="A192">
        <v>191</v>
      </c>
      <c r="B192">
        <v>805</v>
      </c>
      <c r="C192" s="5">
        <v>45374</v>
      </c>
      <c r="D192">
        <v>71.44</v>
      </c>
      <c r="G192" s="5"/>
      <c r="J192" s="6"/>
      <c r="K192" s="6"/>
      <c r="L192" s="6"/>
    </row>
    <row r="193" spans="1:13" customFormat="1" x14ac:dyDescent="0.25">
      <c r="A193">
        <v>192</v>
      </c>
      <c r="B193">
        <v>2314</v>
      </c>
      <c r="C193" s="5">
        <v>45299</v>
      </c>
      <c r="D193">
        <v>77.61</v>
      </c>
      <c r="G193" s="5"/>
      <c r="J193" s="6"/>
      <c r="K193" s="6"/>
      <c r="L193" s="6"/>
    </row>
    <row r="194" spans="1:13" x14ac:dyDescent="0.25">
      <c r="A194" s="9">
        <v>193</v>
      </c>
      <c r="B194" s="9">
        <v>4807</v>
      </c>
      <c r="C194" s="12">
        <v>45367</v>
      </c>
      <c r="D194" s="9">
        <v>44.52</v>
      </c>
      <c r="G194" s="12"/>
      <c r="H194" s="9"/>
      <c r="I194" s="9"/>
      <c r="J194" s="6"/>
      <c r="K194" s="13"/>
      <c r="L194" s="13"/>
      <c r="M194" s="9" t="s">
        <v>28</v>
      </c>
    </row>
    <row r="195" spans="1:13" customFormat="1" x14ac:dyDescent="0.25">
      <c r="A195">
        <v>194</v>
      </c>
      <c r="B195">
        <v>3882</v>
      </c>
      <c r="C195" s="5">
        <v>45342</v>
      </c>
      <c r="D195">
        <v>49.88</v>
      </c>
      <c r="G195" s="5"/>
      <c r="J195" s="6"/>
      <c r="K195" s="6"/>
      <c r="L195" s="6"/>
    </row>
    <row r="196" spans="1:13" x14ac:dyDescent="0.25">
      <c r="A196" s="9">
        <v>195</v>
      </c>
      <c r="B196" s="9">
        <v>1147</v>
      </c>
      <c r="C196" s="12">
        <v>45306</v>
      </c>
      <c r="D196" s="9">
        <v>93.42</v>
      </c>
      <c r="G196" s="12"/>
      <c r="H196" s="9"/>
      <c r="I196" s="9"/>
      <c r="J196" s="6"/>
      <c r="K196" s="13"/>
      <c r="L196" s="13"/>
      <c r="M196" s="9" t="s">
        <v>28</v>
      </c>
    </row>
    <row r="197" spans="1:13" customFormat="1" x14ac:dyDescent="0.25">
      <c r="A197">
        <v>196</v>
      </c>
      <c r="B197">
        <v>4417</v>
      </c>
      <c r="C197" s="5">
        <v>45296</v>
      </c>
      <c r="D197">
        <v>48.51</v>
      </c>
      <c r="G197" s="5"/>
      <c r="J197" s="6"/>
      <c r="K197" s="6"/>
      <c r="L197" s="6"/>
    </row>
    <row r="198" spans="1:13" customFormat="1" x14ac:dyDescent="0.25">
      <c r="A198">
        <v>197</v>
      </c>
      <c r="B198">
        <v>4729</v>
      </c>
      <c r="C198" s="5">
        <v>45355</v>
      </c>
      <c r="D198">
        <v>43.77</v>
      </c>
      <c r="G198" s="5"/>
      <c r="J198" s="6"/>
      <c r="K198" s="6"/>
      <c r="L198" s="6"/>
    </row>
    <row r="199" spans="1:13" customFormat="1" x14ac:dyDescent="0.25">
      <c r="A199">
        <v>198</v>
      </c>
      <c r="B199">
        <v>1557</v>
      </c>
      <c r="C199" s="5">
        <v>45363</v>
      </c>
      <c r="D199">
        <v>48.16</v>
      </c>
      <c r="G199" s="5"/>
      <c r="J199" s="6"/>
      <c r="K199" s="6"/>
      <c r="L199" s="6"/>
    </row>
    <row r="200" spans="1:13" customFormat="1" x14ac:dyDescent="0.25">
      <c r="A200">
        <v>199</v>
      </c>
      <c r="B200">
        <v>2604</v>
      </c>
      <c r="C200" s="5">
        <v>45364</v>
      </c>
      <c r="D200">
        <v>86.5</v>
      </c>
      <c r="G200" s="5"/>
      <c r="J200" s="6"/>
      <c r="K200" s="6"/>
      <c r="L200" s="6"/>
    </row>
    <row r="201" spans="1:13" customFormat="1" x14ac:dyDescent="0.25">
      <c r="A201">
        <v>200</v>
      </c>
      <c r="B201">
        <v>2407</v>
      </c>
      <c r="C201" s="5">
        <v>45311</v>
      </c>
      <c r="D201">
        <v>69.12</v>
      </c>
      <c r="G201" s="5"/>
      <c r="J201" s="6"/>
      <c r="K201" s="6"/>
      <c r="L201" s="6"/>
    </row>
    <row r="202" spans="1:13" customFormat="1" x14ac:dyDescent="0.25">
      <c r="A202">
        <v>201</v>
      </c>
      <c r="B202">
        <v>4000</v>
      </c>
      <c r="C202" s="5">
        <v>45327</v>
      </c>
      <c r="D202">
        <v>47.7</v>
      </c>
      <c r="G202" s="5"/>
      <c r="J202" s="6"/>
      <c r="K202" s="6"/>
      <c r="L202" s="6"/>
    </row>
    <row r="203" spans="1:13" customFormat="1" x14ac:dyDescent="0.25">
      <c r="A203">
        <v>202</v>
      </c>
      <c r="B203">
        <v>3920</v>
      </c>
      <c r="C203" s="5">
        <v>45377</v>
      </c>
      <c r="D203">
        <v>61.02</v>
      </c>
      <c r="G203" s="5"/>
      <c r="J203" s="6"/>
      <c r="K203" s="6"/>
      <c r="L203" s="6"/>
    </row>
    <row r="204" spans="1:13" customFormat="1" x14ac:dyDescent="0.25">
      <c r="A204">
        <v>203</v>
      </c>
      <c r="B204">
        <v>2002</v>
      </c>
      <c r="C204" s="5">
        <v>45380</v>
      </c>
      <c r="D204">
        <v>34.17</v>
      </c>
      <c r="G204" s="5"/>
      <c r="J204" s="6"/>
      <c r="K204" s="6"/>
      <c r="L204" s="6"/>
    </row>
    <row r="205" spans="1:13" customFormat="1" x14ac:dyDescent="0.25">
      <c r="A205">
        <v>204</v>
      </c>
      <c r="B205">
        <v>1990</v>
      </c>
      <c r="C205" s="5">
        <v>45342</v>
      </c>
      <c r="D205">
        <v>65.819999999999993</v>
      </c>
      <c r="G205" s="5"/>
      <c r="J205" s="6"/>
      <c r="K205" s="6"/>
      <c r="L205" s="6"/>
    </row>
    <row r="206" spans="1:13" customFormat="1" x14ac:dyDescent="0.25">
      <c r="A206">
        <v>205</v>
      </c>
      <c r="B206">
        <v>4521</v>
      </c>
      <c r="C206" s="5">
        <v>45354</v>
      </c>
      <c r="D206">
        <v>32.18</v>
      </c>
      <c r="G206" s="5"/>
      <c r="J206" s="6"/>
      <c r="K206" s="6"/>
      <c r="L206" s="6"/>
    </row>
    <row r="207" spans="1:13" customFormat="1" x14ac:dyDescent="0.25">
      <c r="A207">
        <v>206</v>
      </c>
      <c r="B207">
        <v>3657</v>
      </c>
      <c r="C207" s="5">
        <v>45354</v>
      </c>
      <c r="D207">
        <v>53.76</v>
      </c>
      <c r="G207" s="5"/>
      <c r="J207" s="6"/>
      <c r="K207" s="6"/>
      <c r="L207" s="6"/>
    </row>
    <row r="208" spans="1:13" customFormat="1" x14ac:dyDescent="0.25">
      <c r="A208">
        <v>207</v>
      </c>
      <c r="B208">
        <v>2068</v>
      </c>
      <c r="C208" s="5">
        <v>45324</v>
      </c>
      <c r="D208">
        <v>46.62</v>
      </c>
      <c r="G208" s="5"/>
      <c r="J208" s="6"/>
      <c r="K208" s="6"/>
      <c r="L208" s="6"/>
    </row>
    <row r="209" spans="1:13" customFormat="1" x14ac:dyDescent="0.25">
      <c r="A209">
        <v>208</v>
      </c>
      <c r="B209">
        <v>3526</v>
      </c>
      <c r="C209" s="5">
        <v>45352</v>
      </c>
      <c r="D209">
        <v>42.76</v>
      </c>
      <c r="G209" s="5"/>
      <c r="J209" s="6"/>
      <c r="K209" s="6"/>
      <c r="L209" s="6"/>
    </row>
    <row r="210" spans="1:13" customFormat="1" x14ac:dyDescent="0.25">
      <c r="A210">
        <v>209</v>
      </c>
      <c r="B210">
        <v>3260</v>
      </c>
      <c r="C210" s="5">
        <v>45359</v>
      </c>
      <c r="D210">
        <v>65.099999999999994</v>
      </c>
      <c r="G210" s="5"/>
      <c r="J210" s="6"/>
      <c r="K210" s="6"/>
      <c r="L210" s="6"/>
    </row>
    <row r="211" spans="1:13" customFormat="1" x14ac:dyDescent="0.25">
      <c r="A211">
        <v>210</v>
      </c>
      <c r="B211">
        <v>4402</v>
      </c>
      <c r="C211" s="5">
        <v>45296</v>
      </c>
      <c r="D211">
        <v>77.84</v>
      </c>
      <c r="G211" s="5"/>
      <c r="J211" s="6"/>
      <c r="K211" s="6"/>
      <c r="L211" s="6"/>
    </row>
    <row r="212" spans="1:13" customFormat="1" x14ac:dyDescent="0.25">
      <c r="A212">
        <v>211</v>
      </c>
      <c r="B212">
        <v>2971</v>
      </c>
      <c r="C212" s="5">
        <v>45320</v>
      </c>
      <c r="D212">
        <v>50.9</v>
      </c>
      <c r="G212" s="5"/>
      <c r="J212" s="6"/>
      <c r="K212" s="6"/>
      <c r="L212" s="6"/>
    </row>
    <row r="213" spans="1:13" customFormat="1" x14ac:dyDescent="0.25">
      <c r="A213">
        <v>212</v>
      </c>
      <c r="B213">
        <v>1483</v>
      </c>
      <c r="C213" s="5">
        <v>45356</v>
      </c>
      <c r="D213">
        <v>72</v>
      </c>
      <c r="G213" s="5"/>
      <c r="J213" s="6"/>
      <c r="K213" s="6"/>
      <c r="L213" s="6"/>
    </row>
    <row r="214" spans="1:13" customFormat="1" x14ac:dyDescent="0.25">
      <c r="A214">
        <v>213</v>
      </c>
      <c r="B214">
        <v>4295</v>
      </c>
      <c r="C214" s="5">
        <v>45306</v>
      </c>
      <c r="D214">
        <v>75.77</v>
      </c>
      <c r="G214" s="5"/>
      <c r="J214" s="6"/>
      <c r="K214" s="6"/>
      <c r="L214" s="6"/>
    </row>
    <row r="215" spans="1:13" customFormat="1" x14ac:dyDescent="0.25">
      <c r="A215">
        <v>214</v>
      </c>
      <c r="B215">
        <v>738</v>
      </c>
      <c r="C215" s="5">
        <v>45343</v>
      </c>
      <c r="D215">
        <v>80.34</v>
      </c>
      <c r="G215" s="5"/>
      <c r="J215" s="6"/>
      <c r="K215" s="6"/>
      <c r="L215" s="6"/>
    </row>
    <row r="216" spans="1:13" customFormat="1" x14ac:dyDescent="0.25">
      <c r="A216">
        <v>215</v>
      </c>
      <c r="B216">
        <v>1194</v>
      </c>
      <c r="C216" s="5">
        <v>45298</v>
      </c>
      <c r="D216">
        <v>92.01</v>
      </c>
      <c r="G216" s="5"/>
      <c r="J216" s="6"/>
      <c r="K216" s="6"/>
      <c r="L216" s="6"/>
    </row>
    <row r="217" spans="1:13" customFormat="1" x14ac:dyDescent="0.25">
      <c r="A217">
        <v>216</v>
      </c>
      <c r="B217">
        <v>1570</v>
      </c>
      <c r="C217" s="5">
        <v>45339</v>
      </c>
      <c r="D217">
        <v>36.340000000000003</v>
      </c>
      <c r="G217" s="5"/>
      <c r="J217" s="6"/>
      <c r="K217" s="6"/>
      <c r="L217" s="6"/>
    </row>
    <row r="218" spans="1:13" customFormat="1" x14ac:dyDescent="0.25">
      <c r="A218">
        <v>217</v>
      </c>
      <c r="B218">
        <v>4473</v>
      </c>
      <c r="C218" s="5">
        <v>45380</v>
      </c>
      <c r="D218">
        <v>45.07</v>
      </c>
      <c r="G218" s="5"/>
      <c r="J218" s="6"/>
      <c r="K218" s="6"/>
      <c r="L218" s="6"/>
    </row>
    <row r="219" spans="1:13" customFormat="1" x14ac:dyDescent="0.25">
      <c r="A219">
        <v>218</v>
      </c>
      <c r="B219">
        <v>1035</v>
      </c>
      <c r="C219" s="5">
        <v>45352</v>
      </c>
      <c r="D219">
        <v>69.92</v>
      </c>
      <c r="G219" s="5"/>
      <c r="J219" s="6"/>
      <c r="K219" s="6"/>
      <c r="L219" s="6"/>
    </row>
    <row r="220" spans="1:13" customFormat="1" x14ac:dyDescent="0.25">
      <c r="A220">
        <v>219</v>
      </c>
      <c r="B220">
        <v>981</v>
      </c>
      <c r="C220" s="5">
        <v>45294</v>
      </c>
      <c r="D220">
        <v>32.24</v>
      </c>
      <c r="G220" s="5"/>
      <c r="J220" s="6"/>
      <c r="K220" s="6"/>
      <c r="L220" s="6"/>
    </row>
    <row r="221" spans="1:13" customFormat="1" x14ac:dyDescent="0.25">
      <c r="A221">
        <v>220</v>
      </c>
      <c r="B221">
        <v>2055</v>
      </c>
      <c r="C221" s="5">
        <v>45339</v>
      </c>
      <c r="D221">
        <v>42.93</v>
      </c>
      <c r="G221" s="5"/>
      <c r="J221" s="6"/>
      <c r="K221" s="6"/>
      <c r="L221" s="6"/>
    </row>
    <row r="222" spans="1:13" x14ac:dyDescent="0.25">
      <c r="A222" s="9">
        <v>221</v>
      </c>
      <c r="B222" s="9">
        <v>4230</v>
      </c>
      <c r="C222" s="12">
        <v>45369</v>
      </c>
      <c r="D222" s="9">
        <v>56.22</v>
      </c>
      <c r="G222" s="12"/>
      <c r="H222" s="9"/>
      <c r="I222" s="9"/>
      <c r="J222" s="6"/>
      <c r="K222" s="13"/>
      <c r="L222" s="13"/>
      <c r="M222" s="9" t="s">
        <v>28</v>
      </c>
    </row>
    <row r="223" spans="1:13" customFormat="1" x14ac:dyDescent="0.25">
      <c r="A223">
        <v>222</v>
      </c>
      <c r="B223">
        <v>3213</v>
      </c>
      <c r="C223" s="5">
        <v>45373</v>
      </c>
      <c r="D223">
        <v>35.39</v>
      </c>
      <c r="G223" s="5"/>
      <c r="J223" s="6"/>
      <c r="K223" s="6"/>
      <c r="L223" s="6"/>
    </row>
    <row r="224" spans="1:13" customFormat="1" x14ac:dyDescent="0.25">
      <c r="A224">
        <v>223</v>
      </c>
      <c r="B224">
        <v>1187</v>
      </c>
      <c r="C224" s="5">
        <v>45375</v>
      </c>
      <c r="D224">
        <v>70.959999999999994</v>
      </c>
      <c r="G224" s="5"/>
      <c r="J224" s="6"/>
      <c r="K224" s="6"/>
      <c r="L224" s="6"/>
    </row>
    <row r="225" spans="1:13" x14ac:dyDescent="0.25">
      <c r="A225" s="9">
        <v>224</v>
      </c>
      <c r="B225" s="9">
        <v>3890</v>
      </c>
      <c r="C225" s="12">
        <v>45339</v>
      </c>
      <c r="D225" s="9">
        <v>98.34</v>
      </c>
      <c r="G225" s="12"/>
      <c r="H225" s="9"/>
      <c r="I225" s="9"/>
      <c r="J225" s="6"/>
      <c r="K225" s="13"/>
      <c r="L225" s="13"/>
      <c r="M225" s="9" t="s">
        <v>28</v>
      </c>
    </row>
    <row r="226" spans="1:13" customFormat="1" x14ac:dyDescent="0.25">
      <c r="A226">
        <v>225</v>
      </c>
      <c r="B226">
        <v>19</v>
      </c>
      <c r="C226" s="5">
        <v>45317</v>
      </c>
      <c r="D226">
        <v>66.260000000000005</v>
      </c>
      <c r="G226" s="5"/>
      <c r="J226" s="6"/>
      <c r="K226" s="6"/>
      <c r="L226" s="6"/>
    </row>
    <row r="227" spans="1:13" customFormat="1" x14ac:dyDescent="0.25">
      <c r="A227">
        <v>226</v>
      </c>
      <c r="B227">
        <v>2883</v>
      </c>
      <c r="C227" s="5">
        <v>45347</v>
      </c>
      <c r="D227">
        <v>42.27</v>
      </c>
      <c r="G227" s="5"/>
      <c r="J227" s="6"/>
      <c r="K227" s="6"/>
      <c r="L227" s="6"/>
    </row>
    <row r="228" spans="1:13" customFormat="1" x14ac:dyDescent="0.25">
      <c r="A228">
        <v>227</v>
      </c>
      <c r="B228">
        <v>2422</v>
      </c>
      <c r="C228" s="5">
        <v>45307</v>
      </c>
      <c r="D228">
        <v>68.209999999999994</v>
      </c>
      <c r="G228" s="5"/>
      <c r="J228" s="6"/>
      <c r="K228" s="6"/>
      <c r="L228" s="6"/>
    </row>
    <row r="229" spans="1:13" customFormat="1" x14ac:dyDescent="0.25">
      <c r="A229">
        <v>228</v>
      </c>
      <c r="B229">
        <v>1611</v>
      </c>
      <c r="C229" s="5">
        <v>45353</v>
      </c>
      <c r="D229">
        <v>65.44</v>
      </c>
      <c r="G229" s="5"/>
      <c r="J229" s="6"/>
      <c r="K229" s="6"/>
      <c r="L229" s="6"/>
    </row>
    <row r="230" spans="1:13" customFormat="1" x14ac:dyDescent="0.25">
      <c r="A230">
        <v>229</v>
      </c>
      <c r="B230">
        <v>359</v>
      </c>
      <c r="C230" s="5">
        <v>45327</v>
      </c>
      <c r="D230">
        <v>89.75</v>
      </c>
      <c r="G230" s="5"/>
      <c r="J230" s="6"/>
      <c r="K230" s="6"/>
      <c r="L230" s="6"/>
    </row>
    <row r="231" spans="1:13" customFormat="1" x14ac:dyDescent="0.25">
      <c r="A231">
        <v>230</v>
      </c>
      <c r="B231">
        <v>432</v>
      </c>
      <c r="C231" s="5">
        <v>45297</v>
      </c>
      <c r="D231">
        <v>69.959999999999994</v>
      </c>
      <c r="G231" s="5"/>
      <c r="J231" s="6"/>
      <c r="K231" s="6"/>
      <c r="L231" s="6"/>
    </row>
    <row r="232" spans="1:13" customFormat="1" x14ac:dyDescent="0.25">
      <c r="A232">
        <v>231</v>
      </c>
      <c r="B232">
        <v>4792</v>
      </c>
      <c r="C232" s="5">
        <v>45376</v>
      </c>
      <c r="D232">
        <v>31.29</v>
      </c>
      <c r="G232" s="5"/>
      <c r="J232" s="6"/>
      <c r="K232" s="6"/>
      <c r="L232" s="6"/>
    </row>
    <row r="233" spans="1:13" customFormat="1" x14ac:dyDescent="0.25">
      <c r="A233">
        <v>232</v>
      </c>
      <c r="B233">
        <v>3744</v>
      </c>
      <c r="C233" s="5">
        <v>45294</v>
      </c>
      <c r="D233">
        <v>72.319999999999993</v>
      </c>
      <c r="G233" s="5"/>
      <c r="J233" s="6"/>
      <c r="K233" s="6"/>
      <c r="L233" s="6"/>
    </row>
    <row r="234" spans="1:13" customFormat="1" x14ac:dyDescent="0.25">
      <c r="A234">
        <v>233</v>
      </c>
      <c r="B234">
        <v>4681</v>
      </c>
      <c r="C234" s="5">
        <v>45356</v>
      </c>
      <c r="D234">
        <v>58.85</v>
      </c>
      <c r="G234" s="5"/>
      <c r="J234" s="6"/>
      <c r="K234" s="6"/>
      <c r="L234" s="6"/>
    </row>
    <row r="235" spans="1:13" x14ac:dyDescent="0.25">
      <c r="A235" s="9">
        <v>234</v>
      </c>
      <c r="B235" s="9">
        <v>3937</v>
      </c>
      <c r="C235" s="12">
        <v>45338</v>
      </c>
      <c r="D235" s="9">
        <v>79</v>
      </c>
      <c r="G235" s="12"/>
      <c r="H235" s="9"/>
      <c r="I235" s="9"/>
      <c r="J235" s="6"/>
      <c r="K235" s="13"/>
      <c r="L235" s="13"/>
      <c r="M235" s="9" t="s">
        <v>28</v>
      </c>
    </row>
    <row r="236" spans="1:13" customFormat="1" x14ac:dyDescent="0.25">
      <c r="A236">
        <v>235</v>
      </c>
      <c r="B236">
        <v>2110</v>
      </c>
      <c r="C236" s="5">
        <v>45378</v>
      </c>
      <c r="D236">
        <v>44.85</v>
      </c>
      <c r="G236" s="5"/>
      <c r="J236" s="6"/>
      <c r="K236" s="6"/>
      <c r="L236" s="6"/>
    </row>
    <row r="237" spans="1:13" customFormat="1" x14ac:dyDescent="0.25">
      <c r="A237">
        <v>236</v>
      </c>
      <c r="B237">
        <v>3090</v>
      </c>
      <c r="C237" s="5">
        <v>45352</v>
      </c>
      <c r="D237">
        <v>77.400000000000006</v>
      </c>
      <c r="G237" s="5"/>
      <c r="J237" s="6"/>
      <c r="K237" s="6"/>
      <c r="L237" s="6"/>
    </row>
    <row r="238" spans="1:13" customFormat="1" x14ac:dyDescent="0.25">
      <c r="A238">
        <v>237</v>
      </c>
      <c r="B238">
        <v>768</v>
      </c>
      <c r="C238" s="5">
        <v>45374</v>
      </c>
      <c r="D238">
        <v>72.53</v>
      </c>
      <c r="G238" s="5"/>
      <c r="J238" s="6"/>
      <c r="K238" s="6"/>
      <c r="L238" s="6"/>
    </row>
    <row r="239" spans="1:13" customFormat="1" x14ac:dyDescent="0.25">
      <c r="A239">
        <v>238</v>
      </c>
      <c r="B239">
        <v>2635</v>
      </c>
      <c r="C239" s="5">
        <v>45352</v>
      </c>
      <c r="D239">
        <v>61.58</v>
      </c>
      <c r="G239" s="5"/>
      <c r="J239" s="6"/>
      <c r="K239" s="6"/>
      <c r="L239" s="6"/>
    </row>
    <row r="240" spans="1:13" customFormat="1" x14ac:dyDescent="0.25">
      <c r="A240">
        <v>239</v>
      </c>
      <c r="B240">
        <v>329</v>
      </c>
      <c r="C240" s="5">
        <v>45338</v>
      </c>
      <c r="D240">
        <v>76.989999999999995</v>
      </c>
      <c r="G240" s="5"/>
      <c r="J240" s="6"/>
      <c r="K240" s="6"/>
      <c r="L240" s="6"/>
    </row>
    <row r="241" spans="1:13" customFormat="1" x14ac:dyDescent="0.25">
      <c r="A241">
        <v>240</v>
      </c>
      <c r="B241">
        <v>1383</v>
      </c>
      <c r="C241" s="5">
        <v>45377</v>
      </c>
      <c r="D241">
        <v>70.349999999999994</v>
      </c>
      <c r="G241" s="5"/>
      <c r="J241" s="6"/>
      <c r="K241" s="6"/>
      <c r="L241" s="6"/>
    </row>
    <row r="242" spans="1:13" customFormat="1" x14ac:dyDescent="0.25">
      <c r="A242">
        <v>241</v>
      </c>
      <c r="B242">
        <v>1762</v>
      </c>
      <c r="C242" s="5">
        <v>45350</v>
      </c>
      <c r="D242">
        <v>64.48</v>
      </c>
      <c r="G242" s="5"/>
      <c r="J242" s="6"/>
      <c r="K242" s="6"/>
      <c r="L242" s="6"/>
    </row>
    <row r="243" spans="1:13" customFormat="1" x14ac:dyDescent="0.25">
      <c r="A243">
        <v>242</v>
      </c>
      <c r="B243">
        <v>146</v>
      </c>
      <c r="C243" s="5">
        <v>45328</v>
      </c>
      <c r="D243">
        <v>89.18</v>
      </c>
      <c r="G243" s="5"/>
      <c r="J243" s="6"/>
      <c r="K243" s="6"/>
      <c r="L243" s="6"/>
    </row>
    <row r="244" spans="1:13" customFormat="1" x14ac:dyDescent="0.25">
      <c r="A244">
        <v>243</v>
      </c>
      <c r="B244">
        <v>3436</v>
      </c>
      <c r="C244" s="5">
        <v>45306</v>
      </c>
      <c r="D244">
        <v>79.59</v>
      </c>
      <c r="G244" s="5"/>
      <c r="J244" s="6"/>
      <c r="K244" s="6"/>
      <c r="L244" s="6"/>
    </row>
    <row r="245" spans="1:13" customFormat="1" x14ac:dyDescent="0.25">
      <c r="A245">
        <v>244</v>
      </c>
      <c r="B245">
        <v>600</v>
      </c>
      <c r="C245" s="5">
        <v>45314</v>
      </c>
      <c r="D245">
        <v>75.400000000000006</v>
      </c>
      <c r="G245" s="5"/>
      <c r="J245" s="6"/>
      <c r="K245" s="6"/>
      <c r="L245" s="6"/>
    </row>
    <row r="246" spans="1:13" customFormat="1" x14ac:dyDescent="0.25">
      <c r="A246">
        <v>245</v>
      </c>
      <c r="B246">
        <v>478</v>
      </c>
      <c r="C246" s="5">
        <v>45368</v>
      </c>
      <c r="D246">
        <v>71.900000000000006</v>
      </c>
      <c r="G246" s="5"/>
      <c r="J246" s="6"/>
      <c r="K246" s="6"/>
      <c r="L246" s="6"/>
    </row>
    <row r="247" spans="1:13" customFormat="1" x14ac:dyDescent="0.25">
      <c r="A247">
        <v>246</v>
      </c>
      <c r="B247">
        <v>280</v>
      </c>
      <c r="C247" s="5">
        <v>45299</v>
      </c>
      <c r="D247">
        <v>86.88</v>
      </c>
      <c r="G247" s="5"/>
      <c r="J247" s="6"/>
      <c r="K247" s="6"/>
      <c r="L247" s="6"/>
    </row>
    <row r="248" spans="1:13" customFormat="1" x14ac:dyDescent="0.25">
      <c r="A248">
        <v>247</v>
      </c>
      <c r="B248">
        <v>514</v>
      </c>
      <c r="C248" s="5">
        <v>45349</v>
      </c>
      <c r="D248">
        <v>77.540000000000006</v>
      </c>
      <c r="G248" s="5"/>
      <c r="J248" s="6"/>
      <c r="K248" s="6"/>
      <c r="L248" s="6"/>
    </row>
    <row r="249" spans="1:13" customFormat="1" x14ac:dyDescent="0.25">
      <c r="A249">
        <v>248</v>
      </c>
      <c r="B249">
        <v>560</v>
      </c>
      <c r="C249" s="5">
        <v>45354</v>
      </c>
      <c r="D249">
        <v>36.03</v>
      </c>
      <c r="G249" s="5"/>
      <c r="J249" s="6"/>
      <c r="K249" s="6"/>
      <c r="L249" s="6"/>
    </row>
    <row r="250" spans="1:13" x14ac:dyDescent="0.25">
      <c r="A250" s="9">
        <v>249</v>
      </c>
      <c r="B250" s="9">
        <v>1983</v>
      </c>
      <c r="C250" s="12">
        <v>45379</v>
      </c>
      <c r="D250" s="9">
        <v>39.71</v>
      </c>
      <c r="G250" s="12"/>
      <c r="H250" s="9"/>
      <c r="I250" s="9"/>
      <c r="J250" s="6"/>
      <c r="K250" s="13"/>
      <c r="L250" s="13"/>
      <c r="M250" s="9" t="s">
        <v>28</v>
      </c>
    </row>
    <row r="251" spans="1:13" customFormat="1" x14ac:dyDescent="0.25">
      <c r="A251">
        <v>250</v>
      </c>
      <c r="B251">
        <v>4435</v>
      </c>
      <c r="C251" s="5">
        <v>45382</v>
      </c>
      <c r="D251">
        <v>30.57</v>
      </c>
      <c r="G251" s="5"/>
      <c r="J251" s="6"/>
      <c r="K251" s="6"/>
      <c r="L251" s="6"/>
    </row>
    <row r="252" spans="1:13" customFormat="1" x14ac:dyDescent="0.25">
      <c r="A252">
        <v>251</v>
      </c>
      <c r="B252">
        <v>3187</v>
      </c>
      <c r="C252" s="5">
        <v>45380</v>
      </c>
      <c r="D252">
        <v>85.77</v>
      </c>
      <c r="G252" s="5"/>
      <c r="J252" s="6"/>
      <c r="K252" s="6"/>
      <c r="L252" s="6"/>
    </row>
    <row r="253" spans="1:13" customFormat="1" x14ac:dyDescent="0.25">
      <c r="A253">
        <v>252</v>
      </c>
      <c r="B253">
        <v>4672</v>
      </c>
      <c r="C253" s="5">
        <v>45311</v>
      </c>
      <c r="D253">
        <v>82.74</v>
      </c>
      <c r="G253" s="5"/>
      <c r="J253" s="6"/>
      <c r="K253" s="6"/>
      <c r="L253" s="6"/>
    </row>
    <row r="254" spans="1:13" customFormat="1" x14ac:dyDescent="0.25">
      <c r="A254">
        <v>253</v>
      </c>
      <c r="B254">
        <v>2803</v>
      </c>
      <c r="C254" s="5">
        <v>45360</v>
      </c>
      <c r="D254">
        <v>52.87</v>
      </c>
      <c r="G254" s="5"/>
      <c r="J254" s="6"/>
      <c r="K254" s="6"/>
      <c r="L254" s="6"/>
    </row>
    <row r="255" spans="1:13" customFormat="1" x14ac:dyDescent="0.25">
      <c r="A255">
        <v>254</v>
      </c>
      <c r="B255">
        <v>4091</v>
      </c>
      <c r="C255" s="5">
        <v>45353</v>
      </c>
      <c r="D255">
        <v>47.23</v>
      </c>
      <c r="G255" s="5"/>
      <c r="J255" s="6"/>
      <c r="K255" s="6"/>
      <c r="L255" s="6"/>
    </row>
    <row r="256" spans="1:13" customFormat="1" x14ac:dyDescent="0.25">
      <c r="A256">
        <v>255</v>
      </c>
      <c r="B256">
        <v>2309</v>
      </c>
      <c r="C256" s="5">
        <v>45372</v>
      </c>
      <c r="D256">
        <v>71.95</v>
      </c>
      <c r="G256" s="5"/>
      <c r="J256" s="6"/>
      <c r="K256" s="6"/>
      <c r="L256" s="6"/>
    </row>
    <row r="257" spans="1:13" customFormat="1" x14ac:dyDescent="0.25">
      <c r="A257">
        <v>256</v>
      </c>
      <c r="B257">
        <v>1961</v>
      </c>
      <c r="C257" s="5">
        <v>45344</v>
      </c>
      <c r="D257">
        <v>53.27</v>
      </c>
      <c r="G257" s="5"/>
      <c r="J257" s="6"/>
      <c r="K257" s="6"/>
      <c r="L257" s="6"/>
    </row>
    <row r="258" spans="1:13" customFormat="1" x14ac:dyDescent="0.25">
      <c r="A258">
        <v>257</v>
      </c>
      <c r="B258">
        <v>1970</v>
      </c>
      <c r="C258" s="5">
        <v>45357</v>
      </c>
      <c r="D258">
        <v>68.37</v>
      </c>
      <c r="G258" s="5"/>
      <c r="J258" s="6"/>
      <c r="K258" s="6"/>
      <c r="L258" s="6"/>
    </row>
    <row r="259" spans="1:13" customFormat="1" x14ac:dyDescent="0.25">
      <c r="A259">
        <v>258</v>
      </c>
      <c r="B259">
        <v>3545</v>
      </c>
      <c r="C259" s="5">
        <v>45327</v>
      </c>
      <c r="D259">
        <v>40.31</v>
      </c>
      <c r="G259" s="5"/>
      <c r="J259" s="6"/>
      <c r="K259" s="6"/>
      <c r="L259" s="6"/>
    </row>
    <row r="260" spans="1:13" customFormat="1" x14ac:dyDescent="0.25">
      <c r="A260">
        <v>259</v>
      </c>
      <c r="B260">
        <v>3138</v>
      </c>
      <c r="C260" s="5">
        <v>45371</v>
      </c>
      <c r="D260">
        <v>75.39</v>
      </c>
      <c r="G260" s="5"/>
      <c r="J260" s="6"/>
      <c r="K260" s="6"/>
      <c r="L260" s="6"/>
    </row>
    <row r="261" spans="1:13" customFormat="1" x14ac:dyDescent="0.25">
      <c r="A261">
        <v>260</v>
      </c>
      <c r="B261">
        <v>2257</v>
      </c>
      <c r="C261" s="5">
        <v>45340</v>
      </c>
      <c r="D261">
        <v>83.47</v>
      </c>
      <c r="G261" s="5"/>
      <c r="J261" s="6"/>
      <c r="K261" s="6"/>
      <c r="L261" s="6"/>
    </row>
    <row r="262" spans="1:13" customFormat="1" x14ac:dyDescent="0.25">
      <c r="A262">
        <v>261</v>
      </c>
      <c r="B262">
        <v>1050</v>
      </c>
      <c r="C262" s="5">
        <v>45369</v>
      </c>
      <c r="D262">
        <v>51.62</v>
      </c>
      <c r="G262" s="5"/>
      <c r="J262" s="6"/>
      <c r="K262" s="6"/>
      <c r="L262" s="6"/>
    </row>
    <row r="263" spans="1:13" customFormat="1" x14ac:dyDescent="0.25">
      <c r="A263">
        <v>262</v>
      </c>
      <c r="B263">
        <v>4822</v>
      </c>
      <c r="C263" s="5">
        <v>45302</v>
      </c>
      <c r="D263">
        <v>44.7</v>
      </c>
      <c r="G263" s="5"/>
      <c r="J263" s="6"/>
      <c r="K263" s="6"/>
      <c r="L263" s="6"/>
    </row>
    <row r="264" spans="1:13" customFormat="1" x14ac:dyDescent="0.25">
      <c r="A264">
        <v>263</v>
      </c>
      <c r="B264">
        <v>4718</v>
      </c>
      <c r="C264" s="5">
        <v>45320</v>
      </c>
      <c r="D264">
        <v>39.799999999999997</v>
      </c>
      <c r="G264" s="5"/>
      <c r="J264" s="6"/>
      <c r="K264" s="6"/>
      <c r="L264" s="6"/>
    </row>
    <row r="265" spans="1:13" customFormat="1" x14ac:dyDescent="0.25">
      <c r="A265">
        <v>264</v>
      </c>
      <c r="B265">
        <v>2577</v>
      </c>
      <c r="C265" s="5">
        <v>45293</v>
      </c>
      <c r="D265">
        <v>78.180000000000007</v>
      </c>
      <c r="G265" s="5"/>
      <c r="J265" s="6"/>
      <c r="K265" s="6"/>
      <c r="L265" s="6"/>
    </row>
    <row r="266" spans="1:13" customFormat="1" x14ac:dyDescent="0.25">
      <c r="A266">
        <v>265</v>
      </c>
      <c r="B266">
        <v>1904</v>
      </c>
      <c r="C266" s="5">
        <v>45365</v>
      </c>
      <c r="D266">
        <v>69.73</v>
      </c>
      <c r="G266" s="5"/>
      <c r="J266" s="6"/>
      <c r="K266" s="6"/>
      <c r="L266" s="6"/>
    </row>
    <row r="267" spans="1:13" customFormat="1" x14ac:dyDescent="0.25">
      <c r="A267">
        <v>266</v>
      </c>
      <c r="B267">
        <v>4702</v>
      </c>
      <c r="C267" s="5">
        <v>45379</v>
      </c>
      <c r="D267">
        <v>71.23</v>
      </c>
      <c r="G267" s="5"/>
      <c r="J267" s="6"/>
      <c r="K267" s="6"/>
      <c r="L267" s="6"/>
    </row>
    <row r="268" spans="1:13" customFormat="1" x14ac:dyDescent="0.25">
      <c r="A268">
        <v>267</v>
      </c>
      <c r="B268">
        <v>3108</v>
      </c>
      <c r="C268" s="5">
        <v>45298</v>
      </c>
      <c r="D268">
        <v>43.55</v>
      </c>
      <c r="G268" s="5"/>
      <c r="J268" s="6"/>
      <c r="K268" s="6"/>
      <c r="L268" s="6"/>
    </row>
    <row r="269" spans="1:13" x14ac:dyDescent="0.25">
      <c r="A269" s="9">
        <v>268</v>
      </c>
      <c r="B269" s="9">
        <v>1062</v>
      </c>
      <c r="C269" s="12">
        <v>45334</v>
      </c>
      <c r="D269" s="9">
        <v>57.05</v>
      </c>
      <c r="G269" s="12"/>
      <c r="H269" s="9"/>
      <c r="I269" s="9"/>
      <c r="J269" s="6"/>
      <c r="K269" s="13"/>
      <c r="L269" s="13"/>
      <c r="M269" s="9" t="s">
        <v>28</v>
      </c>
    </row>
    <row r="270" spans="1:13" x14ac:dyDescent="0.25">
      <c r="A270" s="9">
        <v>269</v>
      </c>
      <c r="B270" s="9">
        <v>2139</v>
      </c>
      <c r="C270" s="12">
        <v>45361</v>
      </c>
      <c r="D270" s="9">
        <v>81.760000000000005</v>
      </c>
      <c r="G270" s="12"/>
      <c r="H270" s="9"/>
      <c r="I270" s="9"/>
      <c r="J270" s="6"/>
      <c r="K270" s="13"/>
      <c r="L270" s="13"/>
      <c r="M270" s="9" t="s">
        <v>28</v>
      </c>
    </row>
    <row r="271" spans="1:13" customFormat="1" x14ac:dyDescent="0.25">
      <c r="A271">
        <v>270</v>
      </c>
      <c r="B271">
        <v>2033</v>
      </c>
      <c r="C271" s="5">
        <v>45292</v>
      </c>
      <c r="D271">
        <v>36.33</v>
      </c>
      <c r="G271" s="5"/>
      <c r="J271" s="6"/>
      <c r="K271" s="6"/>
      <c r="L271" s="6"/>
    </row>
    <row r="272" spans="1:13" customFormat="1" x14ac:dyDescent="0.25">
      <c r="A272">
        <v>271</v>
      </c>
      <c r="B272">
        <v>982</v>
      </c>
      <c r="C272" s="5">
        <v>45371</v>
      </c>
      <c r="D272">
        <v>44.59</v>
      </c>
      <c r="G272" s="5"/>
      <c r="J272" s="6"/>
      <c r="K272" s="6"/>
      <c r="L272" s="6"/>
    </row>
    <row r="273" spans="1:12" customFormat="1" x14ac:dyDescent="0.25">
      <c r="A273">
        <v>272</v>
      </c>
      <c r="B273">
        <v>871</v>
      </c>
      <c r="C273" s="5">
        <v>45324</v>
      </c>
      <c r="D273">
        <v>90.73</v>
      </c>
      <c r="G273" s="5"/>
      <c r="J273" s="6"/>
      <c r="K273" s="6"/>
      <c r="L273" s="6"/>
    </row>
    <row r="274" spans="1:12" customFormat="1" x14ac:dyDescent="0.25">
      <c r="A274">
        <v>273</v>
      </c>
      <c r="B274">
        <v>1242</v>
      </c>
      <c r="C274" s="5">
        <v>45317</v>
      </c>
      <c r="D274">
        <v>38.07</v>
      </c>
      <c r="G274" s="5"/>
      <c r="J274" s="6"/>
      <c r="K274" s="6"/>
      <c r="L274" s="6"/>
    </row>
    <row r="275" spans="1:12" customFormat="1" x14ac:dyDescent="0.25">
      <c r="A275">
        <v>274</v>
      </c>
      <c r="B275">
        <v>1541</v>
      </c>
      <c r="C275" s="5">
        <v>45358</v>
      </c>
      <c r="D275">
        <v>83.14</v>
      </c>
      <c r="G275" s="5"/>
      <c r="J275" s="6"/>
      <c r="K275" s="6"/>
      <c r="L275" s="6"/>
    </row>
    <row r="276" spans="1:12" customFormat="1" x14ac:dyDescent="0.25">
      <c r="A276">
        <v>275</v>
      </c>
      <c r="B276">
        <v>2668</v>
      </c>
      <c r="C276" s="5">
        <v>45332</v>
      </c>
      <c r="D276">
        <v>57.55</v>
      </c>
      <c r="G276" s="5"/>
      <c r="J276" s="6"/>
      <c r="K276" s="6"/>
      <c r="L276" s="6"/>
    </row>
    <row r="277" spans="1:12" customFormat="1" x14ac:dyDescent="0.25">
      <c r="A277">
        <v>276</v>
      </c>
      <c r="B277">
        <v>4472</v>
      </c>
      <c r="C277" s="5">
        <v>45339</v>
      </c>
      <c r="D277">
        <v>61.23</v>
      </c>
      <c r="G277" s="5"/>
      <c r="J277" s="6"/>
      <c r="K277" s="6"/>
      <c r="L277" s="6"/>
    </row>
    <row r="278" spans="1:12" customFormat="1" x14ac:dyDescent="0.25">
      <c r="A278">
        <v>277</v>
      </c>
      <c r="B278">
        <v>13</v>
      </c>
      <c r="C278" s="5">
        <v>45347</v>
      </c>
      <c r="D278">
        <v>89.4</v>
      </c>
      <c r="G278" s="5"/>
      <c r="J278" s="6"/>
      <c r="K278" s="6"/>
      <c r="L278" s="6"/>
    </row>
    <row r="279" spans="1:12" customFormat="1" x14ac:dyDescent="0.25">
      <c r="A279">
        <v>278</v>
      </c>
      <c r="B279">
        <v>2190</v>
      </c>
      <c r="C279" s="5">
        <v>45328</v>
      </c>
      <c r="D279">
        <v>38.880000000000003</v>
      </c>
      <c r="G279" s="5"/>
      <c r="J279" s="6"/>
      <c r="K279" s="6"/>
      <c r="L279" s="6"/>
    </row>
    <row r="280" spans="1:12" customFormat="1" x14ac:dyDescent="0.25">
      <c r="A280">
        <v>279</v>
      </c>
      <c r="B280">
        <v>2381</v>
      </c>
      <c r="C280" s="5">
        <v>45341</v>
      </c>
      <c r="D280">
        <v>91.82</v>
      </c>
      <c r="G280" s="5"/>
      <c r="J280" s="6"/>
      <c r="K280" s="6"/>
      <c r="L280" s="6"/>
    </row>
    <row r="281" spans="1:12" customFormat="1" x14ac:dyDescent="0.25">
      <c r="A281">
        <v>280</v>
      </c>
      <c r="B281">
        <v>4141</v>
      </c>
      <c r="C281" s="5">
        <v>45366</v>
      </c>
      <c r="D281">
        <v>77.52</v>
      </c>
      <c r="G281" s="5"/>
      <c r="J281" s="6"/>
      <c r="K281" s="6"/>
      <c r="L281" s="6"/>
    </row>
    <row r="282" spans="1:12" customFormat="1" x14ac:dyDescent="0.25">
      <c r="A282">
        <v>281</v>
      </c>
      <c r="B282">
        <v>4162</v>
      </c>
      <c r="C282" s="5">
        <v>45365</v>
      </c>
      <c r="D282">
        <v>68.94</v>
      </c>
      <c r="G282" s="5"/>
      <c r="J282" s="6"/>
      <c r="K282" s="6"/>
      <c r="L282" s="6"/>
    </row>
    <row r="283" spans="1:12" customFormat="1" x14ac:dyDescent="0.25">
      <c r="A283">
        <v>282</v>
      </c>
      <c r="B283">
        <v>1922</v>
      </c>
      <c r="C283" s="5">
        <v>45302</v>
      </c>
      <c r="D283">
        <v>37.69</v>
      </c>
      <c r="G283" s="5"/>
      <c r="J283" s="6"/>
      <c r="K283" s="6"/>
      <c r="L283" s="6"/>
    </row>
    <row r="284" spans="1:12" customFormat="1" x14ac:dyDescent="0.25">
      <c r="A284">
        <v>283</v>
      </c>
      <c r="B284">
        <v>1133</v>
      </c>
      <c r="C284" s="5">
        <v>45311</v>
      </c>
      <c r="D284">
        <v>55.91</v>
      </c>
      <c r="G284" s="5"/>
      <c r="J284" s="6"/>
      <c r="K284" s="6"/>
      <c r="L284" s="6"/>
    </row>
    <row r="285" spans="1:12" customFormat="1" x14ac:dyDescent="0.25">
      <c r="A285">
        <v>284</v>
      </c>
      <c r="B285">
        <v>286</v>
      </c>
      <c r="C285" s="5">
        <v>45361</v>
      </c>
      <c r="D285">
        <v>79.790000000000006</v>
      </c>
      <c r="G285" s="5"/>
      <c r="J285" s="6"/>
      <c r="K285" s="6"/>
      <c r="L285" s="6"/>
    </row>
    <row r="286" spans="1:12" customFormat="1" x14ac:dyDescent="0.25">
      <c r="A286">
        <v>285</v>
      </c>
      <c r="B286">
        <v>4677</v>
      </c>
      <c r="C286" s="5">
        <v>45297</v>
      </c>
      <c r="D286">
        <v>40.65</v>
      </c>
      <c r="G286" s="5"/>
      <c r="J286" s="6"/>
      <c r="K286" s="6"/>
      <c r="L286" s="6"/>
    </row>
    <row r="287" spans="1:12" customFormat="1" x14ac:dyDescent="0.25">
      <c r="A287">
        <v>286</v>
      </c>
      <c r="B287">
        <v>2152</v>
      </c>
      <c r="C287" s="5">
        <v>45336</v>
      </c>
      <c r="D287">
        <v>55.66</v>
      </c>
      <c r="G287" s="5"/>
      <c r="J287" s="6"/>
      <c r="K287" s="6"/>
      <c r="L287" s="6"/>
    </row>
    <row r="288" spans="1:12" customFormat="1" x14ac:dyDescent="0.25">
      <c r="A288">
        <v>287</v>
      </c>
      <c r="B288">
        <v>2732</v>
      </c>
      <c r="C288" s="5">
        <v>45351</v>
      </c>
      <c r="D288">
        <v>44.67</v>
      </c>
      <c r="G288" s="5"/>
      <c r="J288" s="6"/>
      <c r="K288" s="6"/>
      <c r="L288" s="6"/>
    </row>
    <row r="289" spans="1:13" customFormat="1" x14ac:dyDescent="0.25">
      <c r="A289">
        <v>288</v>
      </c>
      <c r="B289">
        <v>4740</v>
      </c>
      <c r="C289" s="5">
        <v>45349</v>
      </c>
      <c r="D289">
        <v>30</v>
      </c>
      <c r="G289" s="5"/>
      <c r="J289" s="6"/>
      <c r="K289" s="6"/>
      <c r="L289" s="6"/>
    </row>
    <row r="290" spans="1:13" customFormat="1" x14ac:dyDescent="0.25">
      <c r="A290">
        <v>289</v>
      </c>
      <c r="B290">
        <v>2303</v>
      </c>
      <c r="C290" s="5">
        <v>45350</v>
      </c>
      <c r="D290">
        <v>105.6</v>
      </c>
      <c r="G290" s="5"/>
      <c r="J290" s="6"/>
      <c r="K290" s="6"/>
      <c r="L290" s="6"/>
    </row>
    <row r="291" spans="1:13" customFormat="1" x14ac:dyDescent="0.25">
      <c r="A291">
        <v>290</v>
      </c>
      <c r="B291">
        <v>4019</v>
      </c>
      <c r="C291" s="5">
        <v>45319</v>
      </c>
      <c r="D291">
        <v>31.09</v>
      </c>
      <c r="G291" s="5"/>
      <c r="J291" s="6"/>
      <c r="K291" s="6"/>
      <c r="L291" s="6"/>
    </row>
    <row r="292" spans="1:13" customFormat="1" x14ac:dyDescent="0.25">
      <c r="A292">
        <v>291</v>
      </c>
      <c r="B292">
        <v>2869</v>
      </c>
      <c r="C292" s="5">
        <v>45361</v>
      </c>
      <c r="D292">
        <v>101.95</v>
      </c>
      <c r="G292" s="5"/>
      <c r="J292" s="6"/>
      <c r="K292" s="6"/>
      <c r="L292" s="6"/>
    </row>
    <row r="293" spans="1:13" customFormat="1" x14ac:dyDescent="0.25">
      <c r="A293">
        <v>292</v>
      </c>
      <c r="B293">
        <v>142</v>
      </c>
      <c r="C293" s="5">
        <v>45341</v>
      </c>
      <c r="D293">
        <v>49.86</v>
      </c>
      <c r="G293" s="5"/>
      <c r="J293" s="6"/>
      <c r="K293" s="6"/>
      <c r="L293" s="6"/>
    </row>
    <row r="294" spans="1:13" customFormat="1" x14ac:dyDescent="0.25">
      <c r="A294">
        <v>293</v>
      </c>
      <c r="B294">
        <v>4045</v>
      </c>
      <c r="C294" s="5">
        <v>45294</v>
      </c>
      <c r="D294">
        <v>96.18</v>
      </c>
      <c r="G294" s="5"/>
      <c r="J294" s="6"/>
      <c r="K294" s="6"/>
      <c r="L294" s="6"/>
    </row>
    <row r="295" spans="1:13" customFormat="1" x14ac:dyDescent="0.25">
      <c r="A295">
        <v>294</v>
      </c>
      <c r="B295">
        <v>4331</v>
      </c>
      <c r="C295" s="5">
        <v>45345</v>
      </c>
      <c r="D295">
        <v>40.549999999999997</v>
      </c>
      <c r="G295" s="5"/>
      <c r="J295" s="6"/>
      <c r="K295" s="6"/>
      <c r="L295" s="6"/>
    </row>
    <row r="296" spans="1:13" customFormat="1" x14ac:dyDescent="0.25">
      <c r="A296">
        <v>295</v>
      </c>
      <c r="B296">
        <v>274</v>
      </c>
      <c r="C296" s="5">
        <v>45310</v>
      </c>
      <c r="D296">
        <v>53.42</v>
      </c>
      <c r="G296" s="5"/>
      <c r="J296" s="6"/>
      <c r="K296" s="6"/>
      <c r="L296" s="6"/>
    </row>
    <row r="297" spans="1:13" x14ac:dyDescent="0.25">
      <c r="A297" s="9">
        <v>296</v>
      </c>
      <c r="B297" s="9">
        <v>1151</v>
      </c>
      <c r="C297" s="12">
        <v>45345</v>
      </c>
      <c r="D297" s="9">
        <v>57.34</v>
      </c>
      <c r="G297" s="12"/>
      <c r="H297" s="9"/>
      <c r="I297" s="9"/>
      <c r="J297" s="6"/>
      <c r="K297" s="13"/>
      <c r="L297" s="13"/>
      <c r="M297" s="9" t="s">
        <v>28</v>
      </c>
    </row>
    <row r="298" spans="1:13" customFormat="1" x14ac:dyDescent="0.25">
      <c r="A298">
        <v>297</v>
      </c>
      <c r="B298">
        <v>1392</v>
      </c>
      <c r="C298" s="5">
        <v>45298</v>
      </c>
      <c r="D298">
        <v>35.049999999999997</v>
      </c>
      <c r="G298" s="5"/>
      <c r="J298" s="6"/>
      <c r="K298" s="6"/>
      <c r="L298" s="6"/>
    </row>
    <row r="299" spans="1:13" customFormat="1" x14ac:dyDescent="0.25">
      <c r="A299">
        <v>298</v>
      </c>
      <c r="B299">
        <v>2442</v>
      </c>
      <c r="C299" s="5">
        <v>45359</v>
      </c>
      <c r="D299">
        <v>61.04</v>
      </c>
      <c r="G299" s="5"/>
      <c r="J299" s="6"/>
      <c r="K299" s="6"/>
      <c r="L299" s="6"/>
    </row>
    <row r="300" spans="1:13" customFormat="1" x14ac:dyDescent="0.25">
      <c r="A300">
        <v>299</v>
      </c>
      <c r="B300">
        <v>3197</v>
      </c>
      <c r="C300" s="5">
        <v>45371</v>
      </c>
      <c r="D300">
        <v>71.37</v>
      </c>
      <c r="G300" s="5"/>
      <c r="J300" s="6"/>
      <c r="K300" s="6"/>
      <c r="L300" s="6"/>
    </row>
    <row r="301" spans="1:13" customFormat="1" x14ac:dyDescent="0.25">
      <c r="A301">
        <v>300</v>
      </c>
      <c r="B301">
        <v>4822</v>
      </c>
      <c r="C301" s="5">
        <v>45345</v>
      </c>
      <c r="D301">
        <v>49.14</v>
      </c>
      <c r="G301" s="5"/>
      <c r="J301" s="6"/>
      <c r="K301" s="6"/>
      <c r="L301" s="6"/>
    </row>
    <row r="302" spans="1:13" customFormat="1" x14ac:dyDescent="0.25">
      <c r="A302">
        <v>301</v>
      </c>
      <c r="B302">
        <v>583</v>
      </c>
      <c r="C302" s="5">
        <v>45318</v>
      </c>
      <c r="D302">
        <v>63.6</v>
      </c>
      <c r="G302" s="5"/>
      <c r="J302" s="6"/>
      <c r="K302" s="6"/>
      <c r="L302" s="6"/>
    </row>
    <row r="303" spans="1:13" customFormat="1" x14ac:dyDescent="0.25">
      <c r="A303">
        <v>302</v>
      </c>
      <c r="B303">
        <v>4699</v>
      </c>
      <c r="C303" s="5">
        <v>45312</v>
      </c>
      <c r="D303">
        <v>65.69</v>
      </c>
      <c r="G303" s="5"/>
      <c r="J303" s="6"/>
      <c r="K303" s="6"/>
      <c r="L303" s="6"/>
    </row>
    <row r="304" spans="1:13" customFormat="1" x14ac:dyDescent="0.25">
      <c r="A304">
        <v>303</v>
      </c>
      <c r="B304">
        <v>1552</v>
      </c>
      <c r="C304" s="5">
        <v>45373</v>
      </c>
      <c r="D304">
        <v>97.7</v>
      </c>
      <c r="G304" s="5"/>
      <c r="J304" s="6"/>
      <c r="K304" s="6"/>
      <c r="L304" s="6"/>
    </row>
    <row r="305" spans="1:13" customFormat="1" x14ac:dyDescent="0.25">
      <c r="A305">
        <v>304</v>
      </c>
      <c r="B305">
        <v>2786</v>
      </c>
      <c r="C305" s="5">
        <v>45378</v>
      </c>
      <c r="D305">
        <v>29.64</v>
      </c>
      <c r="G305" s="5"/>
      <c r="J305" s="6"/>
      <c r="K305" s="6"/>
      <c r="L305" s="6"/>
    </row>
    <row r="306" spans="1:13" customFormat="1" x14ac:dyDescent="0.25">
      <c r="A306">
        <v>305</v>
      </c>
      <c r="B306">
        <v>2292</v>
      </c>
      <c r="C306" s="5">
        <v>45367</v>
      </c>
      <c r="D306">
        <v>36.909999999999997</v>
      </c>
      <c r="G306" s="5"/>
      <c r="J306" s="6"/>
      <c r="K306" s="6"/>
      <c r="L306" s="6"/>
    </row>
    <row r="307" spans="1:13" customFormat="1" x14ac:dyDescent="0.25">
      <c r="A307">
        <v>306</v>
      </c>
      <c r="B307">
        <v>4426</v>
      </c>
      <c r="C307" s="5">
        <v>45294</v>
      </c>
      <c r="D307">
        <v>41.78</v>
      </c>
      <c r="G307" s="5"/>
      <c r="J307" s="6"/>
      <c r="K307" s="6"/>
      <c r="L307" s="6"/>
    </row>
    <row r="308" spans="1:13" customFormat="1" x14ac:dyDescent="0.25">
      <c r="A308">
        <v>307</v>
      </c>
      <c r="B308">
        <v>4868</v>
      </c>
      <c r="C308" s="5">
        <v>45352</v>
      </c>
      <c r="D308">
        <v>76.430000000000007</v>
      </c>
      <c r="G308" s="5"/>
      <c r="J308" s="6"/>
      <c r="K308" s="6"/>
      <c r="L308" s="6"/>
    </row>
    <row r="309" spans="1:13" customFormat="1" x14ac:dyDescent="0.25">
      <c r="A309">
        <v>308</v>
      </c>
      <c r="B309">
        <v>800</v>
      </c>
      <c r="C309" s="5">
        <v>45317</v>
      </c>
      <c r="D309">
        <v>47.44</v>
      </c>
      <c r="G309" s="5"/>
      <c r="J309" s="6"/>
      <c r="K309" s="6"/>
      <c r="L309" s="6"/>
    </row>
    <row r="310" spans="1:13" customFormat="1" x14ac:dyDescent="0.25">
      <c r="A310">
        <v>309</v>
      </c>
      <c r="B310">
        <v>4701</v>
      </c>
      <c r="C310" s="5">
        <v>45305</v>
      </c>
      <c r="D310">
        <v>65.62</v>
      </c>
      <c r="G310" s="5"/>
      <c r="J310" s="6"/>
      <c r="K310" s="6"/>
      <c r="L310" s="6"/>
    </row>
    <row r="311" spans="1:13" customFormat="1" x14ac:dyDescent="0.25">
      <c r="A311">
        <v>310</v>
      </c>
      <c r="B311">
        <v>2036</v>
      </c>
      <c r="C311" s="5">
        <v>45309</v>
      </c>
      <c r="D311">
        <v>53.43</v>
      </c>
      <c r="G311" s="5"/>
      <c r="J311" s="6"/>
      <c r="K311" s="6"/>
      <c r="L311" s="6"/>
    </row>
    <row r="312" spans="1:13" customFormat="1" x14ac:dyDescent="0.25">
      <c r="A312">
        <v>311</v>
      </c>
      <c r="B312">
        <v>2219</v>
      </c>
      <c r="C312" s="5">
        <v>45377</v>
      </c>
      <c r="D312">
        <v>76.400000000000006</v>
      </c>
      <c r="G312" s="5"/>
      <c r="J312" s="6"/>
      <c r="K312" s="6"/>
      <c r="L312" s="6"/>
    </row>
    <row r="313" spans="1:13" customFormat="1" x14ac:dyDescent="0.25">
      <c r="A313">
        <v>312</v>
      </c>
      <c r="B313">
        <v>1640</v>
      </c>
      <c r="C313" s="5">
        <v>45373</v>
      </c>
      <c r="D313">
        <v>81.87</v>
      </c>
      <c r="G313" s="5"/>
      <c r="J313" s="6"/>
      <c r="K313" s="6"/>
      <c r="L313" s="6"/>
    </row>
    <row r="314" spans="1:13" x14ac:dyDescent="0.25">
      <c r="A314" s="9">
        <v>313</v>
      </c>
      <c r="B314" s="9">
        <v>1891</v>
      </c>
      <c r="C314" s="12">
        <v>45299</v>
      </c>
      <c r="D314" s="9">
        <v>57.4</v>
      </c>
      <c r="G314" s="12"/>
      <c r="H314" s="9"/>
      <c r="I314" s="9"/>
      <c r="J314" s="6"/>
      <c r="K314" s="13"/>
      <c r="L314" s="13"/>
      <c r="M314" s="9" t="s">
        <v>28</v>
      </c>
    </row>
    <row r="315" spans="1:13" customFormat="1" x14ac:dyDescent="0.25">
      <c r="A315">
        <v>314</v>
      </c>
      <c r="B315">
        <v>97</v>
      </c>
      <c r="C315" s="5">
        <v>45339</v>
      </c>
      <c r="D315">
        <v>29.59</v>
      </c>
      <c r="G315" s="5"/>
      <c r="J315" s="6"/>
      <c r="K315" s="6"/>
      <c r="L315" s="6"/>
    </row>
    <row r="316" spans="1:13" customFormat="1" x14ac:dyDescent="0.25">
      <c r="A316">
        <v>315</v>
      </c>
      <c r="B316">
        <v>3138</v>
      </c>
      <c r="C316" s="5">
        <v>45353</v>
      </c>
      <c r="D316">
        <v>33.979999999999997</v>
      </c>
      <c r="G316" s="5"/>
      <c r="J316" s="6"/>
      <c r="K316" s="6"/>
      <c r="L316" s="6"/>
    </row>
    <row r="317" spans="1:13" customFormat="1" x14ac:dyDescent="0.25">
      <c r="A317">
        <v>316</v>
      </c>
      <c r="B317">
        <v>751</v>
      </c>
      <c r="C317" s="5">
        <v>45345</v>
      </c>
      <c r="D317">
        <v>48.63</v>
      </c>
      <c r="G317" s="5"/>
      <c r="J317" s="6"/>
      <c r="K317" s="6"/>
      <c r="L317" s="6"/>
    </row>
    <row r="318" spans="1:13" customFormat="1" x14ac:dyDescent="0.25">
      <c r="A318">
        <v>317</v>
      </c>
      <c r="B318">
        <v>1093</v>
      </c>
      <c r="C318" s="5">
        <v>45309</v>
      </c>
      <c r="D318">
        <v>53.57</v>
      </c>
      <c r="G318" s="5"/>
      <c r="J318" s="6"/>
      <c r="K318" s="6"/>
      <c r="L318" s="6"/>
    </row>
    <row r="319" spans="1:13" customFormat="1" x14ac:dyDescent="0.25">
      <c r="A319">
        <v>318</v>
      </c>
      <c r="B319">
        <v>87</v>
      </c>
      <c r="C319" s="5">
        <v>45316</v>
      </c>
      <c r="D319">
        <v>80.81</v>
      </c>
      <c r="G319" s="5"/>
      <c r="J319" s="6"/>
      <c r="K319" s="6"/>
      <c r="L319" s="6"/>
    </row>
    <row r="320" spans="1:13" customFormat="1" x14ac:dyDescent="0.25">
      <c r="A320">
        <v>319</v>
      </c>
      <c r="B320">
        <v>3468</v>
      </c>
      <c r="C320" s="5">
        <v>45342</v>
      </c>
      <c r="D320">
        <v>32.93</v>
      </c>
      <c r="G320" s="5"/>
      <c r="J320" s="6"/>
      <c r="K320" s="6"/>
      <c r="L320" s="6"/>
    </row>
    <row r="321" spans="1:12" customFormat="1" x14ac:dyDescent="0.25">
      <c r="A321">
        <v>320</v>
      </c>
      <c r="B321">
        <v>2792</v>
      </c>
      <c r="C321" s="5">
        <v>45294</v>
      </c>
      <c r="D321">
        <v>99.28</v>
      </c>
      <c r="G321" s="5"/>
      <c r="J321" s="6"/>
      <c r="K321" s="6"/>
      <c r="L321" s="6"/>
    </row>
    <row r="322" spans="1:12" customFormat="1" x14ac:dyDescent="0.25">
      <c r="A322">
        <v>321</v>
      </c>
      <c r="B322">
        <v>1602</v>
      </c>
      <c r="C322" s="5">
        <v>45352</v>
      </c>
      <c r="D322">
        <v>66.88</v>
      </c>
      <c r="G322" s="5"/>
      <c r="J322" s="6"/>
      <c r="K322" s="6"/>
      <c r="L322" s="6"/>
    </row>
    <row r="323" spans="1:12" customFormat="1" x14ac:dyDescent="0.25">
      <c r="A323">
        <v>322</v>
      </c>
      <c r="B323">
        <v>13</v>
      </c>
      <c r="C323" s="5">
        <v>45370</v>
      </c>
      <c r="D323">
        <v>65.849999999999994</v>
      </c>
      <c r="G323" s="5"/>
      <c r="J323" s="6"/>
      <c r="K323" s="6"/>
      <c r="L323" s="6"/>
    </row>
    <row r="324" spans="1:12" customFormat="1" x14ac:dyDescent="0.25">
      <c r="A324">
        <v>323</v>
      </c>
      <c r="B324">
        <v>3885</v>
      </c>
      <c r="C324" s="5">
        <v>45333</v>
      </c>
      <c r="D324">
        <v>34.81</v>
      </c>
      <c r="G324" s="5"/>
      <c r="J324" s="6"/>
      <c r="K324" s="6"/>
      <c r="L324" s="6"/>
    </row>
    <row r="325" spans="1:12" customFormat="1" x14ac:dyDescent="0.25">
      <c r="A325">
        <v>324</v>
      </c>
      <c r="B325">
        <v>2481</v>
      </c>
      <c r="C325" s="5">
        <v>45305</v>
      </c>
      <c r="D325">
        <v>84.55</v>
      </c>
      <c r="G325" s="5"/>
      <c r="J325" s="6"/>
      <c r="K325" s="6"/>
      <c r="L325" s="6"/>
    </row>
    <row r="326" spans="1:12" customFormat="1" x14ac:dyDescent="0.25">
      <c r="A326">
        <v>325</v>
      </c>
      <c r="B326">
        <v>97</v>
      </c>
      <c r="C326" s="5">
        <v>45326</v>
      </c>
      <c r="D326">
        <v>63.63</v>
      </c>
      <c r="G326" s="5"/>
      <c r="J326" s="6"/>
      <c r="K326" s="6"/>
      <c r="L326" s="6"/>
    </row>
    <row r="327" spans="1:12" customFormat="1" x14ac:dyDescent="0.25">
      <c r="A327">
        <v>326</v>
      </c>
      <c r="B327">
        <v>4051</v>
      </c>
      <c r="C327" s="5">
        <v>45361</v>
      </c>
      <c r="D327">
        <v>87.75</v>
      </c>
      <c r="G327" s="5"/>
      <c r="J327" s="6"/>
      <c r="K327" s="6"/>
      <c r="L327" s="6"/>
    </row>
    <row r="328" spans="1:12" customFormat="1" x14ac:dyDescent="0.25">
      <c r="A328">
        <v>327</v>
      </c>
      <c r="B328">
        <v>3621</v>
      </c>
      <c r="C328" s="5">
        <v>45380</v>
      </c>
      <c r="D328">
        <v>77.430000000000007</v>
      </c>
      <c r="G328" s="5"/>
      <c r="J328" s="6"/>
      <c r="K328" s="6"/>
      <c r="L328" s="6"/>
    </row>
    <row r="329" spans="1:12" customFormat="1" x14ac:dyDescent="0.25">
      <c r="A329">
        <v>328</v>
      </c>
      <c r="B329">
        <v>2013</v>
      </c>
      <c r="C329" s="5">
        <v>45382</v>
      </c>
      <c r="D329">
        <v>48.86</v>
      </c>
      <c r="G329" s="5"/>
      <c r="J329" s="6"/>
      <c r="K329" s="6"/>
      <c r="L329" s="6"/>
    </row>
    <row r="330" spans="1:12" customFormat="1" x14ac:dyDescent="0.25">
      <c r="A330">
        <v>329</v>
      </c>
      <c r="B330">
        <v>4670</v>
      </c>
      <c r="C330" s="5">
        <v>45356</v>
      </c>
      <c r="D330">
        <v>57.56</v>
      </c>
      <c r="G330" s="5"/>
      <c r="J330" s="6"/>
      <c r="K330" s="6"/>
      <c r="L330" s="6"/>
    </row>
    <row r="331" spans="1:12" customFormat="1" x14ac:dyDescent="0.25">
      <c r="A331">
        <v>330</v>
      </c>
      <c r="B331">
        <v>750</v>
      </c>
      <c r="C331" s="5">
        <v>45364</v>
      </c>
      <c r="D331">
        <v>78.34</v>
      </c>
      <c r="G331" s="5"/>
      <c r="J331" s="6"/>
      <c r="K331" s="6"/>
      <c r="L331" s="6"/>
    </row>
    <row r="332" spans="1:12" customFormat="1" x14ac:dyDescent="0.25">
      <c r="A332">
        <v>331</v>
      </c>
      <c r="B332">
        <v>1952</v>
      </c>
      <c r="C332" s="5">
        <v>45352</v>
      </c>
      <c r="D332">
        <v>40.270000000000003</v>
      </c>
      <c r="G332" s="5"/>
      <c r="J332" s="6"/>
      <c r="K332" s="6"/>
      <c r="L332" s="6"/>
    </row>
    <row r="333" spans="1:12" customFormat="1" x14ac:dyDescent="0.25">
      <c r="A333">
        <v>332</v>
      </c>
      <c r="B333">
        <v>3414</v>
      </c>
      <c r="C333" s="5">
        <v>45351</v>
      </c>
      <c r="D333">
        <v>83.38</v>
      </c>
      <c r="G333" s="5"/>
      <c r="J333" s="6"/>
      <c r="K333" s="6"/>
      <c r="L333" s="6"/>
    </row>
    <row r="334" spans="1:12" customFormat="1" x14ac:dyDescent="0.25">
      <c r="A334">
        <v>333</v>
      </c>
      <c r="B334">
        <v>2064</v>
      </c>
      <c r="C334" s="5">
        <v>45302</v>
      </c>
      <c r="D334">
        <v>99.1</v>
      </c>
      <c r="G334" s="5"/>
      <c r="J334" s="6"/>
      <c r="K334" s="6"/>
      <c r="L334" s="6"/>
    </row>
    <row r="335" spans="1:12" customFormat="1" x14ac:dyDescent="0.25">
      <c r="A335">
        <v>334</v>
      </c>
      <c r="B335">
        <v>529</v>
      </c>
      <c r="C335" s="5">
        <v>45301</v>
      </c>
      <c r="D335">
        <v>76.22</v>
      </c>
      <c r="G335" s="5"/>
      <c r="J335" s="6"/>
      <c r="K335" s="6"/>
      <c r="L335" s="6"/>
    </row>
    <row r="336" spans="1:12" customFormat="1" x14ac:dyDescent="0.25">
      <c r="A336">
        <v>335</v>
      </c>
      <c r="B336">
        <v>1070</v>
      </c>
      <c r="C336" s="5">
        <v>45303</v>
      </c>
      <c r="D336">
        <v>73.44</v>
      </c>
      <c r="G336" s="5"/>
      <c r="J336" s="6"/>
      <c r="K336" s="6"/>
      <c r="L336" s="6"/>
    </row>
    <row r="337" spans="1:12" customFormat="1" x14ac:dyDescent="0.25">
      <c r="A337">
        <v>336</v>
      </c>
      <c r="B337">
        <v>4421</v>
      </c>
      <c r="C337" s="5">
        <v>45321</v>
      </c>
      <c r="D337">
        <v>45.14</v>
      </c>
      <c r="G337" s="5"/>
      <c r="J337" s="6"/>
      <c r="K337" s="6"/>
      <c r="L337" s="6"/>
    </row>
    <row r="338" spans="1:12" customFormat="1" x14ac:dyDescent="0.25">
      <c r="A338">
        <v>337</v>
      </c>
      <c r="B338">
        <v>1013</v>
      </c>
      <c r="C338" s="5">
        <v>45336</v>
      </c>
      <c r="D338">
        <v>97.2</v>
      </c>
      <c r="G338" s="5"/>
      <c r="J338" s="6"/>
      <c r="K338" s="6"/>
      <c r="L338" s="6"/>
    </row>
    <row r="339" spans="1:12" customFormat="1" x14ac:dyDescent="0.25">
      <c r="A339">
        <v>338</v>
      </c>
      <c r="B339">
        <v>2477</v>
      </c>
      <c r="C339" s="5">
        <v>45322</v>
      </c>
      <c r="D339">
        <v>75.709999999999994</v>
      </c>
      <c r="G339" s="5"/>
      <c r="J339" s="6"/>
      <c r="K339" s="6"/>
      <c r="L339" s="6"/>
    </row>
    <row r="340" spans="1:12" customFormat="1" x14ac:dyDescent="0.25">
      <c r="A340">
        <v>339</v>
      </c>
      <c r="B340">
        <v>3903</v>
      </c>
      <c r="C340" s="5">
        <v>45305</v>
      </c>
      <c r="D340">
        <v>64.95</v>
      </c>
      <c r="G340" s="5"/>
      <c r="J340" s="6"/>
      <c r="K340" s="6"/>
      <c r="L340" s="6"/>
    </row>
    <row r="341" spans="1:12" customFormat="1" x14ac:dyDescent="0.25">
      <c r="A341">
        <v>340</v>
      </c>
      <c r="B341">
        <v>2423</v>
      </c>
      <c r="C341" s="5">
        <v>45306</v>
      </c>
      <c r="D341">
        <v>104.7</v>
      </c>
      <c r="G341" s="5"/>
      <c r="J341" s="6"/>
      <c r="K341" s="6"/>
      <c r="L341" s="6"/>
    </row>
    <row r="342" spans="1:12" customFormat="1" x14ac:dyDescent="0.25">
      <c r="A342">
        <v>341</v>
      </c>
      <c r="B342">
        <v>3550</v>
      </c>
      <c r="C342" s="5">
        <v>45320</v>
      </c>
      <c r="D342">
        <v>36.46</v>
      </c>
      <c r="G342" s="5"/>
      <c r="J342" s="6"/>
      <c r="K342" s="6"/>
      <c r="L342" s="6"/>
    </row>
    <row r="343" spans="1:12" customFormat="1" x14ac:dyDescent="0.25">
      <c r="A343">
        <v>342</v>
      </c>
      <c r="B343">
        <v>1109</v>
      </c>
      <c r="C343" s="5">
        <v>45338</v>
      </c>
      <c r="D343">
        <v>87.63</v>
      </c>
      <c r="G343" s="5"/>
      <c r="J343" s="6"/>
      <c r="K343" s="6"/>
      <c r="L343" s="6"/>
    </row>
    <row r="344" spans="1:12" customFormat="1" x14ac:dyDescent="0.25">
      <c r="A344">
        <v>343</v>
      </c>
      <c r="B344">
        <v>4156</v>
      </c>
      <c r="C344" s="5">
        <v>45349</v>
      </c>
      <c r="D344">
        <v>93.07</v>
      </c>
      <c r="G344" s="5"/>
      <c r="J344" s="6"/>
      <c r="K344" s="6"/>
      <c r="L344" s="6"/>
    </row>
    <row r="345" spans="1:12" customFormat="1" x14ac:dyDescent="0.25">
      <c r="A345">
        <v>344</v>
      </c>
      <c r="B345">
        <v>663</v>
      </c>
      <c r="C345" s="5">
        <v>45349</v>
      </c>
      <c r="D345">
        <v>78.25</v>
      </c>
      <c r="G345" s="5"/>
      <c r="J345" s="6"/>
      <c r="K345" s="6"/>
      <c r="L345" s="6"/>
    </row>
    <row r="346" spans="1:12" customFormat="1" x14ac:dyDescent="0.25">
      <c r="A346">
        <v>345</v>
      </c>
      <c r="B346">
        <v>4367</v>
      </c>
      <c r="C346" s="5">
        <v>45364</v>
      </c>
      <c r="D346">
        <v>43.13</v>
      </c>
      <c r="G346" s="5"/>
      <c r="J346" s="6"/>
      <c r="K346" s="6"/>
      <c r="L346" s="6"/>
    </row>
    <row r="347" spans="1:12" customFormat="1" x14ac:dyDescent="0.25">
      <c r="A347">
        <v>346</v>
      </c>
      <c r="B347">
        <v>2333</v>
      </c>
      <c r="C347" s="5">
        <v>45296</v>
      </c>
      <c r="D347">
        <v>36.130000000000003</v>
      </c>
      <c r="G347" s="5"/>
      <c r="J347" s="6"/>
      <c r="K347" s="6"/>
      <c r="L347" s="6"/>
    </row>
    <row r="348" spans="1:12" customFormat="1" x14ac:dyDescent="0.25">
      <c r="A348">
        <v>347</v>
      </c>
      <c r="B348">
        <v>1935</v>
      </c>
      <c r="C348" s="5">
        <v>45332</v>
      </c>
      <c r="D348">
        <v>97.28</v>
      </c>
      <c r="G348" s="5"/>
      <c r="J348" s="6"/>
      <c r="K348" s="6"/>
      <c r="L348" s="6"/>
    </row>
    <row r="349" spans="1:12" customFormat="1" x14ac:dyDescent="0.25">
      <c r="A349">
        <v>348</v>
      </c>
      <c r="B349">
        <v>3091</v>
      </c>
      <c r="C349" s="5">
        <v>45292</v>
      </c>
      <c r="D349">
        <v>68.319999999999993</v>
      </c>
      <c r="G349" s="5"/>
      <c r="J349" s="6"/>
      <c r="K349" s="6"/>
      <c r="L349" s="6"/>
    </row>
    <row r="350" spans="1:12" customFormat="1" x14ac:dyDescent="0.25">
      <c r="A350">
        <v>349</v>
      </c>
      <c r="B350">
        <v>4533</v>
      </c>
      <c r="C350" s="5">
        <v>45339</v>
      </c>
      <c r="D350">
        <v>46.72</v>
      </c>
      <c r="G350" s="5"/>
      <c r="J350" s="6"/>
      <c r="K350" s="6"/>
      <c r="L350" s="6"/>
    </row>
    <row r="351" spans="1:12" customFormat="1" x14ac:dyDescent="0.25">
      <c r="A351">
        <v>350</v>
      </c>
      <c r="B351">
        <v>4826</v>
      </c>
      <c r="C351" s="5">
        <v>45372</v>
      </c>
      <c r="D351">
        <v>102.12</v>
      </c>
      <c r="G351" s="5"/>
      <c r="J351" s="6"/>
      <c r="K351" s="6"/>
      <c r="L351" s="6"/>
    </row>
    <row r="352" spans="1:12" customFormat="1" x14ac:dyDescent="0.25">
      <c r="A352">
        <v>351</v>
      </c>
      <c r="B352">
        <v>3369</v>
      </c>
      <c r="C352" s="5">
        <v>45337</v>
      </c>
      <c r="D352">
        <v>81.13</v>
      </c>
      <c r="G352" s="5"/>
      <c r="J352" s="6"/>
      <c r="K352" s="6"/>
      <c r="L352" s="6"/>
    </row>
    <row r="353" spans="1:13" customFormat="1" x14ac:dyDescent="0.25">
      <c r="A353">
        <v>352</v>
      </c>
      <c r="B353">
        <v>2311</v>
      </c>
      <c r="C353" s="5">
        <v>45359</v>
      </c>
      <c r="D353">
        <v>52.44</v>
      </c>
      <c r="G353" s="5"/>
      <c r="J353" s="6"/>
      <c r="K353" s="6"/>
      <c r="L353" s="6"/>
    </row>
    <row r="354" spans="1:13" customFormat="1" x14ac:dyDescent="0.25">
      <c r="A354">
        <v>353</v>
      </c>
      <c r="B354">
        <v>993</v>
      </c>
      <c r="C354" s="5">
        <v>45349</v>
      </c>
      <c r="D354">
        <v>85.77</v>
      </c>
      <c r="G354" s="5"/>
      <c r="J354" s="6"/>
      <c r="K354" s="6"/>
      <c r="L354" s="6"/>
    </row>
    <row r="355" spans="1:13" customFormat="1" x14ac:dyDescent="0.25">
      <c r="A355">
        <v>354</v>
      </c>
      <c r="B355">
        <v>3339</v>
      </c>
      <c r="C355" s="5">
        <v>45329</v>
      </c>
      <c r="D355">
        <v>80.98</v>
      </c>
      <c r="G355" s="5"/>
      <c r="J355" s="6"/>
      <c r="K355" s="6"/>
      <c r="L355" s="6"/>
    </row>
    <row r="356" spans="1:13" customFormat="1" x14ac:dyDescent="0.25">
      <c r="A356">
        <v>355</v>
      </c>
      <c r="B356">
        <v>2300</v>
      </c>
      <c r="C356" s="5">
        <v>45316</v>
      </c>
      <c r="D356">
        <v>51.68</v>
      </c>
      <c r="G356" s="5"/>
      <c r="J356" s="6"/>
      <c r="K356" s="6"/>
      <c r="L356" s="6"/>
    </row>
    <row r="357" spans="1:13" customFormat="1" x14ac:dyDescent="0.25">
      <c r="A357">
        <v>356</v>
      </c>
      <c r="B357">
        <v>2828</v>
      </c>
      <c r="C357" s="5">
        <v>45356</v>
      </c>
      <c r="D357">
        <v>82.96</v>
      </c>
      <c r="G357" s="5"/>
      <c r="J357" s="6"/>
      <c r="K357" s="6"/>
      <c r="L357" s="6"/>
    </row>
    <row r="358" spans="1:13" customFormat="1" x14ac:dyDescent="0.25">
      <c r="A358">
        <v>357</v>
      </c>
      <c r="B358">
        <v>4224</v>
      </c>
      <c r="C358" s="5">
        <v>45295</v>
      </c>
      <c r="D358">
        <v>56.13</v>
      </c>
      <c r="G358" s="5"/>
      <c r="J358" s="6"/>
      <c r="K358" s="6"/>
      <c r="L358" s="6"/>
    </row>
    <row r="359" spans="1:13" customFormat="1" x14ac:dyDescent="0.25">
      <c r="A359">
        <v>358</v>
      </c>
      <c r="B359">
        <v>1597</v>
      </c>
      <c r="C359" s="5">
        <v>45349</v>
      </c>
      <c r="D359">
        <v>60.21</v>
      </c>
      <c r="G359" s="5"/>
      <c r="J359" s="6"/>
      <c r="K359" s="6"/>
      <c r="L359" s="6"/>
    </row>
    <row r="360" spans="1:13" customFormat="1" x14ac:dyDescent="0.25">
      <c r="A360">
        <v>359</v>
      </c>
      <c r="B360">
        <v>4511</v>
      </c>
      <c r="C360" s="5">
        <v>45337</v>
      </c>
      <c r="D360">
        <v>91.74</v>
      </c>
      <c r="G360" s="5"/>
      <c r="J360" s="6"/>
      <c r="K360" s="6"/>
      <c r="L360" s="6"/>
    </row>
    <row r="361" spans="1:13" customFormat="1" x14ac:dyDescent="0.25">
      <c r="A361">
        <v>360</v>
      </c>
      <c r="B361">
        <v>1233</v>
      </c>
      <c r="C361" s="5">
        <v>45304</v>
      </c>
      <c r="D361">
        <v>96.98</v>
      </c>
      <c r="G361" s="5"/>
      <c r="J361" s="6"/>
      <c r="K361" s="6"/>
      <c r="L361" s="6"/>
    </row>
    <row r="362" spans="1:13" customFormat="1" x14ac:dyDescent="0.25">
      <c r="A362">
        <v>361</v>
      </c>
      <c r="B362">
        <v>3478</v>
      </c>
      <c r="C362" s="5">
        <v>45346</v>
      </c>
      <c r="D362">
        <v>39.590000000000003</v>
      </c>
      <c r="G362" s="5"/>
      <c r="J362" s="6"/>
      <c r="K362" s="6"/>
      <c r="L362" s="6"/>
    </row>
    <row r="363" spans="1:13" customFormat="1" x14ac:dyDescent="0.25">
      <c r="A363">
        <v>362</v>
      </c>
      <c r="B363">
        <v>4483</v>
      </c>
      <c r="C363" s="5">
        <v>45302</v>
      </c>
      <c r="D363">
        <v>67.73</v>
      </c>
      <c r="G363" s="5"/>
      <c r="J363" s="6"/>
      <c r="K363" s="6"/>
      <c r="L363" s="6"/>
    </row>
    <row r="364" spans="1:13" customFormat="1" x14ac:dyDescent="0.25">
      <c r="A364">
        <v>363</v>
      </c>
      <c r="B364">
        <v>2981</v>
      </c>
      <c r="C364" s="5">
        <v>45382</v>
      </c>
      <c r="D364">
        <v>44.53</v>
      </c>
      <c r="G364" s="5"/>
      <c r="J364" s="6"/>
      <c r="K364" s="6"/>
      <c r="L364" s="6"/>
    </row>
    <row r="365" spans="1:13" x14ac:dyDescent="0.25">
      <c r="A365" s="9">
        <v>364</v>
      </c>
      <c r="B365" s="9">
        <v>2959</v>
      </c>
      <c r="C365" s="12">
        <v>45330</v>
      </c>
      <c r="D365" s="9">
        <v>30.74</v>
      </c>
      <c r="G365" s="12"/>
      <c r="H365" s="9"/>
      <c r="I365" s="9"/>
      <c r="J365" s="6"/>
      <c r="K365" s="13"/>
      <c r="L365" s="13"/>
      <c r="M365" s="9" t="s">
        <v>28</v>
      </c>
    </row>
    <row r="366" spans="1:13" customFormat="1" x14ac:dyDescent="0.25">
      <c r="A366">
        <v>365</v>
      </c>
      <c r="B366">
        <v>4416</v>
      </c>
      <c r="C366" s="5">
        <v>45321</v>
      </c>
      <c r="D366">
        <v>33.340000000000003</v>
      </c>
      <c r="G366" s="5"/>
      <c r="J366" s="6"/>
      <c r="K366" s="6"/>
      <c r="L366" s="6"/>
    </row>
    <row r="367" spans="1:13" x14ac:dyDescent="0.25">
      <c r="A367" s="9">
        <v>366</v>
      </c>
      <c r="B367" s="9">
        <v>3733</v>
      </c>
      <c r="C367" s="12">
        <v>45300</v>
      </c>
      <c r="D367" s="9">
        <v>51.28</v>
      </c>
      <c r="G367" s="12"/>
      <c r="H367" s="9"/>
      <c r="I367" s="9"/>
      <c r="J367" s="6"/>
      <c r="K367" s="13"/>
      <c r="L367" s="13"/>
      <c r="M367" s="9" t="s">
        <v>28</v>
      </c>
    </row>
    <row r="368" spans="1:13" customFormat="1" x14ac:dyDescent="0.25">
      <c r="A368">
        <v>367</v>
      </c>
      <c r="B368">
        <v>550</v>
      </c>
      <c r="C368" s="5">
        <v>45331</v>
      </c>
      <c r="D368">
        <v>56.68</v>
      </c>
      <c r="G368" s="5"/>
      <c r="J368" s="6"/>
      <c r="K368" s="6"/>
      <c r="L368" s="6"/>
    </row>
    <row r="369" spans="1:12" customFormat="1" x14ac:dyDescent="0.25">
      <c r="A369">
        <v>368</v>
      </c>
      <c r="B369">
        <v>852</v>
      </c>
      <c r="C369" s="5">
        <v>45318</v>
      </c>
      <c r="D369">
        <v>40.04</v>
      </c>
      <c r="G369" s="5"/>
      <c r="J369" s="6"/>
      <c r="K369" s="6"/>
      <c r="L369" s="6"/>
    </row>
    <row r="370" spans="1:12" customFormat="1" x14ac:dyDescent="0.25">
      <c r="A370">
        <v>369</v>
      </c>
      <c r="B370">
        <v>4757</v>
      </c>
      <c r="C370" s="5">
        <v>45359</v>
      </c>
      <c r="D370">
        <v>93.31</v>
      </c>
      <c r="G370" s="5"/>
      <c r="J370" s="6"/>
      <c r="K370" s="6"/>
      <c r="L370" s="6"/>
    </row>
    <row r="371" spans="1:12" customFormat="1" x14ac:dyDescent="0.25">
      <c r="A371">
        <v>370</v>
      </c>
      <c r="B371">
        <v>3047</v>
      </c>
      <c r="C371" s="5">
        <v>45338</v>
      </c>
      <c r="D371">
        <v>45.77</v>
      </c>
      <c r="G371" s="5"/>
      <c r="J371" s="6"/>
      <c r="K371" s="6"/>
      <c r="L371" s="6"/>
    </row>
    <row r="372" spans="1:12" customFormat="1" x14ac:dyDescent="0.25">
      <c r="A372">
        <v>371</v>
      </c>
      <c r="B372">
        <v>3509</v>
      </c>
      <c r="C372" s="5">
        <v>45337</v>
      </c>
      <c r="D372">
        <v>83.24</v>
      </c>
      <c r="G372" s="5"/>
      <c r="J372" s="6"/>
      <c r="K372" s="6"/>
      <c r="L372" s="6"/>
    </row>
    <row r="373" spans="1:12" customFormat="1" x14ac:dyDescent="0.25">
      <c r="A373">
        <v>372</v>
      </c>
      <c r="B373">
        <v>1532</v>
      </c>
      <c r="C373" s="5">
        <v>45353</v>
      </c>
      <c r="D373">
        <v>79.94</v>
      </c>
      <c r="G373" s="5"/>
      <c r="J373" s="6"/>
      <c r="K373" s="6"/>
      <c r="L373" s="6"/>
    </row>
    <row r="374" spans="1:12" customFormat="1" x14ac:dyDescent="0.25">
      <c r="A374">
        <v>373</v>
      </c>
      <c r="B374">
        <v>40</v>
      </c>
      <c r="C374" s="5">
        <v>45370</v>
      </c>
      <c r="D374">
        <v>75.790000000000006</v>
      </c>
      <c r="G374" s="5"/>
      <c r="J374" s="6"/>
      <c r="K374" s="6"/>
      <c r="L374" s="6"/>
    </row>
    <row r="375" spans="1:12" customFormat="1" x14ac:dyDescent="0.25">
      <c r="A375">
        <v>374</v>
      </c>
      <c r="B375">
        <v>1626</v>
      </c>
      <c r="C375" s="5">
        <v>45378</v>
      </c>
      <c r="D375">
        <v>79.97</v>
      </c>
      <c r="G375" s="5"/>
      <c r="J375" s="6"/>
      <c r="K375" s="6"/>
      <c r="L375" s="6"/>
    </row>
    <row r="376" spans="1:12" customFormat="1" x14ac:dyDescent="0.25">
      <c r="A376">
        <v>375</v>
      </c>
      <c r="B376">
        <v>3684</v>
      </c>
      <c r="C376" s="5">
        <v>45320</v>
      </c>
      <c r="D376">
        <v>28.7</v>
      </c>
      <c r="G376" s="5"/>
      <c r="J376" s="6"/>
      <c r="K376" s="6"/>
      <c r="L376" s="6"/>
    </row>
    <row r="377" spans="1:12" customFormat="1" x14ac:dyDescent="0.25">
      <c r="A377">
        <v>376</v>
      </c>
      <c r="B377">
        <v>39</v>
      </c>
      <c r="C377" s="5">
        <v>45349</v>
      </c>
      <c r="D377">
        <v>55.35</v>
      </c>
      <c r="G377" s="5"/>
      <c r="J377" s="6"/>
      <c r="K377" s="6"/>
      <c r="L377" s="6"/>
    </row>
    <row r="378" spans="1:12" customFormat="1" x14ac:dyDescent="0.25">
      <c r="A378">
        <v>377</v>
      </c>
      <c r="B378">
        <v>260</v>
      </c>
      <c r="C378" s="5">
        <v>45346</v>
      </c>
      <c r="D378">
        <v>92.23</v>
      </c>
      <c r="G378" s="5"/>
      <c r="J378" s="6"/>
      <c r="K378" s="6"/>
      <c r="L378" s="6"/>
    </row>
    <row r="379" spans="1:12" customFormat="1" x14ac:dyDescent="0.25">
      <c r="A379">
        <v>378</v>
      </c>
      <c r="B379">
        <v>298</v>
      </c>
      <c r="C379" s="5">
        <v>45341</v>
      </c>
      <c r="D379">
        <v>48.69</v>
      </c>
      <c r="G379" s="5"/>
      <c r="J379" s="6"/>
      <c r="K379" s="6"/>
      <c r="L379" s="6"/>
    </row>
    <row r="380" spans="1:12" customFormat="1" x14ac:dyDescent="0.25">
      <c r="A380">
        <v>379</v>
      </c>
      <c r="B380">
        <v>890</v>
      </c>
      <c r="C380" s="5">
        <v>45303</v>
      </c>
      <c r="D380">
        <v>50.94</v>
      </c>
      <c r="G380" s="5"/>
      <c r="J380" s="6"/>
      <c r="K380" s="6"/>
      <c r="L380" s="6"/>
    </row>
    <row r="381" spans="1:12" customFormat="1" x14ac:dyDescent="0.25">
      <c r="A381">
        <v>380</v>
      </c>
      <c r="B381">
        <v>1737</v>
      </c>
      <c r="C381" s="5">
        <v>45361</v>
      </c>
      <c r="D381">
        <v>50.21</v>
      </c>
      <c r="G381" s="5"/>
      <c r="J381" s="6"/>
      <c r="K381" s="6"/>
      <c r="L381" s="6"/>
    </row>
    <row r="382" spans="1:12" customFormat="1" x14ac:dyDescent="0.25">
      <c r="A382">
        <v>381</v>
      </c>
      <c r="B382">
        <v>4837</v>
      </c>
      <c r="C382" s="5">
        <v>45380</v>
      </c>
      <c r="D382">
        <v>30.17</v>
      </c>
      <c r="G382" s="5"/>
      <c r="J382" s="6"/>
      <c r="K382" s="6"/>
      <c r="L382" s="6"/>
    </row>
    <row r="383" spans="1:12" customFormat="1" x14ac:dyDescent="0.25">
      <c r="A383">
        <v>382</v>
      </c>
      <c r="B383">
        <v>1069</v>
      </c>
      <c r="C383" s="5">
        <v>45302</v>
      </c>
      <c r="D383">
        <v>84.34</v>
      </c>
      <c r="G383" s="5"/>
      <c r="J383" s="6"/>
      <c r="K383" s="6"/>
      <c r="L383" s="6"/>
    </row>
    <row r="384" spans="1:12" customFormat="1" x14ac:dyDescent="0.25">
      <c r="A384">
        <v>383</v>
      </c>
      <c r="B384">
        <v>3541</v>
      </c>
      <c r="C384" s="5">
        <v>45309</v>
      </c>
      <c r="D384">
        <v>39.119999999999997</v>
      </c>
      <c r="G384" s="5"/>
      <c r="J384" s="6"/>
      <c r="K384" s="6"/>
      <c r="L384" s="6"/>
    </row>
    <row r="385" spans="1:13" customFormat="1" x14ac:dyDescent="0.25">
      <c r="A385">
        <v>384</v>
      </c>
      <c r="B385">
        <v>4816</v>
      </c>
      <c r="C385" s="5">
        <v>45320</v>
      </c>
      <c r="D385">
        <v>35</v>
      </c>
      <c r="G385" s="5"/>
      <c r="J385" s="6"/>
      <c r="K385" s="6"/>
      <c r="L385" s="6"/>
    </row>
    <row r="386" spans="1:13" customFormat="1" x14ac:dyDescent="0.25">
      <c r="A386">
        <v>385</v>
      </c>
      <c r="B386">
        <v>1093</v>
      </c>
      <c r="C386" s="5">
        <v>45379</v>
      </c>
      <c r="D386">
        <v>96.05</v>
      </c>
      <c r="G386" s="5"/>
      <c r="J386" s="6"/>
      <c r="K386" s="6"/>
      <c r="L386" s="6"/>
    </row>
    <row r="387" spans="1:13" customFormat="1" x14ac:dyDescent="0.25">
      <c r="A387">
        <v>386</v>
      </c>
      <c r="B387">
        <v>1944</v>
      </c>
      <c r="C387" s="5">
        <v>45348</v>
      </c>
      <c r="D387">
        <v>50.44</v>
      </c>
      <c r="G387" s="5"/>
      <c r="J387" s="6"/>
      <c r="K387" s="6"/>
      <c r="L387" s="6"/>
    </row>
    <row r="388" spans="1:13" customFormat="1" x14ac:dyDescent="0.25">
      <c r="A388">
        <v>387</v>
      </c>
      <c r="B388">
        <v>3756</v>
      </c>
      <c r="C388" s="5">
        <v>45314</v>
      </c>
      <c r="D388">
        <v>43.95</v>
      </c>
      <c r="G388" s="5"/>
      <c r="J388" s="6"/>
      <c r="K388" s="6"/>
      <c r="L388" s="6"/>
    </row>
    <row r="389" spans="1:13" customFormat="1" x14ac:dyDescent="0.25">
      <c r="A389">
        <v>388</v>
      </c>
      <c r="B389">
        <v>1207</v>
      </c>
      <c r="C389" s="5">
        <v>45339</v>
      </c>
      <c r="D389">
        <v>89</v>
      </c>
      <c r="G389" s="5"/>
      <c r="J389" s="6"/>
      <c r="K389" s="6"/>
      <c r="L389" s="6"/>
    </row>
    <row r="390" spans="1:13" customFormat="1" x14ac:dyDescent="0.25">
      <c r="A390">
        <v>389</v>
      </c>
      <c r="B390">
        <v>1178</v>
      </c>
      <c r="C390" s="5">
        <v>45373</v>
      </c>
      <c r="D390">
        <v>53.29</v>
      </c>
      <c r="G390" s="5"/>
      <c r="J390" s="6"/>
      <c r="K390" s="6"/>
      <c r="L390" s="6"/>
    </row>
    <row r="391" spans="1:13" customFormat="1" x14ac:dyDescent="0.25">
      <c r="A391">
        <v>390</v>
      </c>
      <c r="B391">
        <v>4810</v>
      </c>
      <c r="C391" s="5">
        <v>45358</v>
      </c>
      <c r="D391">
        <v>81.37</v>
      </c>
      <c r="G391" s="5"/>
      <c r="J391" s="6"/>
      <c r="K391" s="6"/>
      <c r="L391" s="6"/>
    </row>
    <row r="392" spans="1:13" customFormat="1" x14ac:dyDescent="0.25">
      <c r="A392">
        <v>391</v>
      </c>
      <c r="B392">
        <v>2508</v>
      </c>
      <c r="C392" s="5">
        <v>45380</v>
      </c>
      <c r="D392">
        <v>35.020000000000003</v>
      </c>
      <c r="G392" s="5"/>
      <c r="J392" s="6"/>
      <c r="K392" s="6"/>
      <c r="L392" s="6"/>
    </row>
    <row r="393" spans="1:13" customFormat="1" x14ac:dyDescent="0.25">
      <c r="A393">
        <v>392</v>
      </c>
      <c r="B393">
        <v>4906</v>
      </c>
      <c r="C393" s="5">
        <v>45357</v>
      </c>
      <c r="D393">
        <v>43.94</v>
      </c>
      <c r="G393" s="5"/>
      <c r="J393" s="6"/>
      <c r="K393" s="6"/>
      <c r="L393" s="6"/>
    </row>
    <row r="394" spans="1:13" customFormat="1" x14ac:dyDescent="0.25">
      <c r="A394">
        <v>393</v>
      </c>
      <c r="B394">
        <v>3934</v>
      </c>
      <c r="C394" s="5">
        <v>45331</v>
      </c>
      <c r="D394">
        <v>80.52</v>
      </c>
      <c r="G394" s="5"/>
      <c r="J394" s="6"/>
      <c r="K394" s="6"/>
      <c r="L394" s="6"/>
    </row>
    <row r="395" spans="1:13" customFormat="1" x14ac:dyDescent="0.25">
      <c r="A395">
        <v>394</v>
      </c>
      <c r="B395">
        <v>4878</v>
      </c>
      <c r="C395" s="5">
        <v>45371</v>
      </c>
      <c r="D395">
        <v>99.28</v>
      </c>
      <c r="G395" s="5"/>
      <c r="J395" s="6"/>
      <c r="K395" s="6"/>
      <c r="L395" s="6"/>
    </row>
    <row r="396" spans="1:13" x14ac:dyDescent="0.25">
      <c r="A396" s="9">
        <v>395</v>
      </c>
      <c r="B396" s="9">
        <v>1205</v>
      </c>
      <c r="C396" s="12">
        <v>45374</v>
      </c>
      <c r="D396" s="9">
        <v>46.4</v>
      </c>
      <c r="G396" s="12"/>
      <c r="H396" s="9"/>
      <c r="I396" s="9"/>
      <c r="J396" s="6"/>
      <c r="K396" s="13"/>
      <c r="L396" s="13"/>
      <c r="M396" s="9" t="s">
        <v>28</v>
      </c>
    </row>
    <row r="397" spans="1:13" customFormat="1" x14ac:dyDescent="0.25">
      <c r="A397">
        <v>396</v>
      </c>
      <c r="B397">
        <v>4374</v>
      </c>
      <c r="C397" s="5">
        <v>45303</v>
      </c>
      <c r="D397">
        <v>71.59</v>
      </c>
      <c r="G397" s="5"/>
      <c r="J397" s="6"/>
      <c r="K397" s="6"/>
      <c r="L397" s="6"/>
    </row>
    <row r="398" spans="1:13" customFormat="1" x14ac:dyDescent="0.25">
      <c r="A398">
        <v>397</v>
      </c>
      <c r="B398">
        <v>1462</v>
      </c>
      <c r="C398" s="5">
        <v>45366</v>
      </c>
      <c r="D398">
        <v>75.31</v>
      </c>
      <c r="G398" s="5"/>
      <c r="J398" s="6"/>
      <c r="K398" s="6"/>
      <c r="L398" s="6"/>
    </row>
    <row r="399" spans="1:13" customFormat="1" x14ac:dyDescent="0.25">
      <c r="A399">
        <v>398</v>
      </c>
      <c r="B399">
        <v>4144</v>
      </c>
      <c r="C399" s="5">
        <v>45293</v>
      </c>
      <c r="D399">
        <v>37.369999999999997</v>
      </c>
      <c r="G399" s="5"/>
      <c r="J399" s="6"/>
      <c r="K399" s="6"/>
      <c r="L399" s="6"/>
    </row>
    <row r="400" spans="1:13" customFormat="1" x14ac:dyDescent="0.25">
      <c r="A400">
        <v>399</v>
      </c>
      <c r="B400">
        <v>3044</v>
      </c>
      <c r="C400" s="5">
        <v>45342</v>
      </c>
      <c r="D400">
        <v>90.14</v>
      </c>
      <c r="G400" s="5"/>
      <c r="J400" s="6"/>
      <c r="K400" s="6"/>
      <c r="L400" s="6"/>
    </row>
    <row r="401" spans="1:13" customFormat="1" x14ac:dyDescent="0.25">
      <c r="A401">
        <v>400</v>
      </c>
      <c r="B401">
        <v>1574</v>
      </c>
      <c r="C401" s="5">
        <v>45307</v>
      </c>
      <c r="D401">
        <v>84.73</v>
      </c>
      <c r="G401" s="5"/>
      <c r="J401" s="6"/>
      <c r="K401" s="6"/>
      <c r="L401" s="6"/>
    </row>
    <row r="402" spans="1:13" customFormat="1" x14ac:dyDescent="0.25">
      <c r="A402">
        <v>401</v>
      </c>
      <c r="B402">
        <v>2072</v>
      </c>
      <c r="C402" s="5">
        <v>45321</v>
      </c>
      <c r="D402">
        <v>38.71</v>
      </c>
      <c r="G402" s="5"/>
      <c r="J402" s="6"/>
      <c r="K402" s="6"/>
      <c r="L402" s="6"/>
    </row>
    <row r="403" spans="1:13" customFormat="1" x14ac:dyDescent="0.25">
      <c r="A403">
        <v>402</v>
      </c>
      <c r="B403">
        <v>3888</v>
      </c>
      <c r="C403" s="5">
        <v>45372</v>
      </c>
      <c r="D403">
        <v>103.35</v>
      </c>
      <c r="G403" s="5"/>
      <c r="J403" s="6"/>
      <c r="K403" s="6"/>
      <c r="L403" s="6"/>
    </row>
    <row r="404" spans="1:13" customFormat="1" x14ac:dyDescent="0.25">
      <c r="A404">
        <v>403</v>
      </c>
      <c r="B404">
        <v>352</v>
      </c>
      <c r="C404" s="5">
        <v>45315</v>
      </c>
      <c r="D404">
        <v>71.87</v>
      </c>
      <c r="G404" s="5"/>
      <c r="J404" s="6"/>
      <c r="K404" s="6"/>
      <c r="L404" s="6"/>
    </row>
    <row r="405" spans="1:13" x14ac:dyDescent="0.25">
      <c r="A405" s="9">
        <v>404</v>
      </c>
      <c r="B405" s="9">
        <v>926</v>
      </c>
      <c r="C405" s="12">
        <v>45326</v>
      </c>
      <c r="D405" s="9">
        <v>43.14</v>
      </c>
      <c r="G405" s="12"/>
      <c r="H405" s="9"/>
      <c r="I405" s="9"/>
      <c r="J405" s="6"/>
      <c r="K405" s="13"/>
      <c r="L405" s="13"/>
      <c r="M405" s="9" t="s">
        <v>28</v>
      </c>
    </row>
    <row r="406" spans="1:13" customFormat="1" x14ac:dyDescent="0.25">
      <c r="A406">
        <v>405</v>
      </c>
      <c r="B406">
        <v>3362</v>
      </c>
      <c r="C406" s="5">
        <v>45318</v>
      </c>
      <c r="D406">
        <v>53.22</v>
      </c>
      <c r="G406" s="5"/>
      <c r="J406" s="6"/>
      <c r="K406" s="6"/>
      <c r="L406" s="6"/>
    </row>
    <row r="407" spans="1:13" customFormat="1" x14ac:dyDescent="0.25">
      <c r="A407">
        <v>406</v>
      </c>
      <c r="B407">
        <v>339</v>
      </c>
      <c r="C407" s="5">
        <v>45359</v>
      </c>
      <c r="D407">
        <v>54.15</v>
      </c>
      <c r="G407" s="5"/>
      <c r="J407" s="6"/>
      <c r="K407" s="6"/>
      <c r="L407" s="6"/>
    </row>
    <row r="408" spans="1:13" customFormat="1" x14ac:dyDescent="0.25">
      <c r="A408">
        <v>407</v>
      </c>
      <c r="B408">
        <v>3574</v>
      </c>
      <c r="C408" s="5">
        <v>45330</v>
      </c>
      <c r="D408">
        <v>108.06</v>
      </c>
      <c r="G408" s="5"/>
      <c r="J408" s="6"/>
      <c r="K408" s="6"/>
      <c r="L408" s="6"/>
    </row>
    <row r="409" spans="1:13" customFormat="1" x14ac:dyDescent="0.25">
      <c r="A409">
        <v>408</v>
      </c>
      <c r="B409">
        <v>2602</v>
      </c>
      <c r="C409" s="5">
        <v>45304</v>
      </c>
      <c r="D409">
        <v>65.92</v>
      </c>
      <c r="G409" s="5"/>
      <c r="J409" s="6"/>
      <c r="K409" s="6"/>
      <c r="L409" s="6"/>
    </row>
    <row r="410" spans="1:13" customFormat="1" x14ac:dyDescent="0.25">
      <c r="A410">
        <v>409</v>
      </c>
      <c r="B410">
        <v>212</v>
      </c>
      <c r="C410" s="5">
        <v>45300</v>
      </c>
      <c r="D410">
        <v>106.41</v>
      </c>
      <c r="G410" s="5"/>
      <c r="J410" s="6"/>
      <c r="K410" s="6"/>
      <c r="L410" s="6"/>
    </row>
    <row r="411" spans="1:13" x14ac:dyDescent="0.25">
      <c r="A411" s="9">
        <v>410</v>
      </c>
      <c r="B411" s="9">
        <v>4172</v>
      </c>
      <c r="C411" s="12">
        <v>45293</v>
      </c>
      <c r="D411" s="9">
        <v>83.1</v>
      </c>
      <c r="G411" s="12"/>
      <c r="H411" s="9"/>
      <c r="I411" s="9"/>
      <c r="J411" s="6"/>
      <c r="K411" s="13"/>
      <c r="L411" s="13"/>
      <c r="M411" s="9" t="s">
        <v>28</v>
      </c>
    </row>
    <row r="412" spans="1:13" customFormat="1" x14ac:dyDescent="0.25">
      <c r="A412">
        <v>411</v>
      </c>
      <c r="B412">
        <v>3624</v>
      </c>
      <c r="C412" s="5">
        <v>45381</v>
      </c>
      <c r="D412">
        <v>71.709999999999994</v>
      </c>
      <c r="G412" s="5"/>
      <c r="J412" s="6"/>
      <c r="K412" s="6"/>
      <c r="L412" s="6"/>
    </row>
    <row r="413" spans="1:13" customFormat="1" x14ac:dyDescent="0.25">
      <c r="A413">
        <v>412</v>
      </c>
      <c r="B413">
        <v>709</v>
      </c>
      <c r="C413" s="5">
        <v>45380</v>
      </c>
      <c r="D413">
        <v>63.44</v>
      </c>
      <c r="G413" s="5"/>
      <c r="J413" s="6"/>
      <c r="K413" s="6"/>
      <c r="L413" s="6"/>
    </row>
    <row r="414" spans="1:13" customFormat="1" x14ac:dyDescent="0.25">
      <c r="A414">
        <v>413</v>
      </c>
      <c r="B414">
        <v>496</v>
      </c>
      <c r="C414" s="5">
        <v>45326</v>
      </c>
      <c r="D414">
        <v>85.44</v>
      </c>
      <c r="G414" s="5"/>
      <c r="J414" s="6"/>
      <c r="K414" s="6"/>
      <c r="L414" s="6"/>
    </row>
    <row r="415" spans="1:13" customFormat="1" x14ac:dyDescent="0.25">
      <c r="A415">
        <v>414</v>
      </c>
      <c r="B415">
        <v>2647</v>
      </c>
      <c r="C415" s="5">
        <v>45297</v>
      </c>
      <c r="D415">
        <v>52.09</v>
      </c>
      <c r="G415" s="5"/>
      <c r="J415" s="6"/>
      <c r="K415" s="6"/>
      <c r="L415" s="6"/>
    </row>
    <row r="416" spans="1:13" x14ac:dyDescent="0.25">
      <c r="A416" s="9">
        <v>415</v>
      </c>
      <c r="B416" s="9">
        <v>4422</v>
      </c>
      <c r="C416" s="12">
        <v>45367</v>
      </c>
      <c r="D416" s="9">
        <v>34.31</v>
      </c>
      <c r="G416" s="12"/>
      <c r="H416" s="9"/>
      <c r="I416" s="9"/>
      <c r="J416" s="6"/>
      <c r="K416" s="13"/>
      <c r="L416" s="13"/>
      <c r="M416" s="9" t="s">
        <v>28</v>
      </c>
    </row>
    <row r="417" spans="1:13" x14ac:dyDescent="0.25">
      <c r="A417" s="9">
        <v>416</v>
      </c>
      <c r="B417" s="9">
        <v>2880</v>
      </c>
      <c r="C417" s="12">
        <v>45299</v>
      </c>
      <c r="D417" s="9">
        <v>53.77</v>
      </c>
      <c r="G417" s="12"/>
      <c r="H417" s="9"/>
      <c r="I417" s="9"/>
      <c r="J417" s="6"/>
      <c r="K417" s="13"/>
      <c r="L417" s="13"/>
      <c r="M417" s="9" t="s">
        <v>28</v>
      </c>
    </row>
    <row r="418" spans="1:13" customFormat="1" x14ac:dyDescent="0.25">
      <c r="A418">
        <v>417</v>
      </c>
      <c r="B418">
        <v>4380</v>
      </c>
      <c r="C418" s="5">
        <v>45381</v>
      </c>
      <c r="D418">
        <v>69.63</v>
      </c>
      <c r="G418" s="5"/>
      <c r="J418" s="6"/>
      <c r="K418" s="6"/>
      <c r="L418" s="6"/>
    </row>
    <row r="419" spans="1:13" x14ac:dyDescent="0.25">
      <c r="A419" s="9">
        <v>418</v>
      </c>
      <c r="B419" s="9">
        <v>174</v>
      </c>
      <c r="C419" s="12">
        <v>45325</v>
      </c>
      <c r="D419" s="9">
        <v>80.88</v>
      </c>
      <c r="G419" s="12"/>
      <c r="H419" s="9"/>
      <c r="I419" s="9"/>
      <c r="J419" s="6"/>
      <c r="K419" s="13"/>
      <c r="L419" s="13"/>
      <c r="M419" s="9" t="s">
        <v>28</v>
      </c>
    </row>
    <row r="420" spans="1:13" x14ac:dyDescent="0.25">
      <c r="A420" s="9">
        <v>419</v>
      </c>
      <c r="B420" s="9">
        <v>3840</v>
      </c>
      <c r="C420" s="12">
        <v>45334</v>
      </c>
      <c r="D420" s="9">
        <v>30.27</v>
      </c>
      <c r="G420" s="12"/>
      <c r="H420" s="9"/>
      <c r="I420" s="9"/>
      <c r="J420" s="6"/>
      <c r="K420" s="13"/>
      <c r="L420" s="13"/>
      <c r="M420" s="9" t="s">
        <v>28</v>
      </c>
    </row>
    <row r="421" spans="1:13" customFormat="1" x14ac:dyDescent="0.25">
      <c r="A421">
        <v>420</v>
      </c>
      <c r="B421">
        <v>1091</v>
      </c>
      <c r="C421" s="5">
        <v>45381</v>
      </c>
      <c r="D421">
        <v>57.83</v>
      </c>
      <c r="G421" s="5"/>
      <c r="J421" s="6"/>
      <c r="K421" s="6"/>
      <c r="L421" s="6"/>
    </row>
    <row r="422" spans="1:13" customFormat="1" x14ac:dyDescent="0.25">
      <c r="A422">
        <v>421</v>
      </c>
      <c r="B422">
        <v>3929</v>
      </c>
      <c r="C422" s="5">
        <v>45344</v>
      </c>
      <c r="D422">
        <v>85.72</v>
      </c>
      <c r="G422" s="5"/>
      <c r="J422" s="6"/>
      <c r="K422" s="6"/>
      <c r="L422" s="6"/>
    </row>
    <row r="423" spans="1:13" customFormat="1" x14ac:dyDescent="0.25">
      <c r="A423">
        <v>422</v>
      </c>
      <c r="B423">
        <v>2918</v>
      </c>
      <c r="C423" s="5">
        <v>45292</v>
      </c>
      <c r="D423">
        <v>95.76</v>
      </c>
      <c r="G423" s="5"/>
      <c r="J423" s="6"/>
      <c r="K423" s="6"/>
      <c r="L423" s="6"/>
    </row>
    <row r="424" spans="1:13" customFormat="1" x14ac:dyDescent="0.25">
      <c r="A424">
        <v>423</v>
      </c>
      <c r="B424">
        <v>3021</v>
      </c>
      <c r="C424" s="5">
        <v>45322</v>
      </c>
      <c r="D424">
        <v>36.68</v>
      </c>
      <c r="G424" s="5"/>
      <c r="J424" s="6"/>
      <c r="K424" s="6"/>
      <c r="L424" s="6"/>
    </row>
    <row r="425" spans="1:13" customFormat="1" x14ac:dyDescent="0.25">
      <c r="A425">
        <v>424</v>
      </c>
      <c r="B425">
        <v>1172</v>
      </c>
      <c r="C425" s="5">
        <v>45340</v>
      </c>
      <c r="D425">
        <v>105.28</v>
      </c>
      <c r="G425" s="5"/>
      <c r="J425" s="6"/>
      <c r="K425" s="6"/>
      <c r="L425" s="6"/>
    </row>
    <row r="426" spans="1:13" customFormat="1" x14ac:dyDescent="0.25">
      <c r="A426">
        <v>425</v>
      </c>
      <c r="B426">
        <v>1552</v>
      </c>
      <c r="C426" s="5">
        <v>45370</v>
      </c>
      <c r="D426">
        <v>90.7</v>
      </c>
      <c r="G426" s="5"/>
      <c r="J426" s="6"/>
      <c r="K426" s="6"/>
      <c r="L426" s="6"/>
    </row>
    <row r="427" spans="1:13" x14ac:dyDescent="0.25">
      <c r="A427" s="9">
        <v>426</v>
      </c>
      <c r="B427" s="9">
        <v>1731</v>
      </c>
      <c r="C427" s="12">
        <v>45348</v>
      </c>
      <c r="D427" s="9">
        <v>77.37</v>
      </c>
      <c r="G427" s="12"/>
      <c r="H427" s="9"/>
      <c r="I427" s="9"/>
      <c r="J427" s="6"/>
      <c r="K427" s="13"/>
      <c r="L427" s="13"/>
      <c r="M427" s="9" t="s">
        <v>28</v>
      </c>
    </row>
    <row r="428" spans="1:13" customFormat="1" x14ac:dyDescent="0.25">
      <c r="A428">
        <v>427</v>
      </c>
      <c r="B428">
        <v>2522</v>
      </c>
      <c r="C428" s="5">
        <v>45341</v>
      </c>
      <c r="D428">
        <v>65.290000000000006</v>
      </c>
      <c r="G428" s="5"/>
      <c r="J428" s="6"/>
      <c r="K428" s="6"/>
      <c r="L428" s="6"/>
    </row>
    <row r="429" spans="1:13" customFormat="1" x14ac:dyDescent="0.25">
      <c r="A429">
        <v>428</v>
      </c>
      <c r="B429">
        <v>2190</v>
      </c>
      <c r="C429" s="5">
        <v>45365</v>
      </c>
      <c r="D429">
        <v>82.48</v>
      </c>
      <c r="G429" s="5"/>
      <c r="J429" s="6"/>
      <c r="K429" s="6"/>
      <c r="L429" s="6"/>
    </row>
    <row r="430" spans="1:13" customFormat="1" x14ac:dyDescent="0.25">
      <c r="A430">
        <v>429</v>
      </c>
      <c r="B430">
        <v>2083</v>
      </c>
      <c r="C430" s="5">
        <v>45320</v>
      </c>
      <c r="D430">
        <v>63.65</v>
      </c>
      <c r="G430" s="5"/>
      <c r="J430" s="6"/>
      <c r="K430" s="6"/>
      <c r="L430" s="6"/>
    </row>
    <row r="431" spans="1:13" customFormat="1" x14ac:dyDescent="0.25">
      <c r="A431">
        <v>430</v>
      </c>
      <c r="B431">
        <v>4622</v>
      </c>
      <c r="C431" s="5">
        <v>45350</v>
      </c>
      <c r="D431">
        <v>52.8</v>
      </c>
      <c r="G431" s="5"/>
      <c r="J431" s="6"/>
      <c r="K431" s="6"/>
      <c r="L431" s="6"/>
    </row>
    <row r="432" spans="1:13" customFormat="1" x14ac:dyDescent="0.25">
      <c r="A432">
        <v>431</v>
      </c>
      <c r="B432">
        <v>3792</v>
      </c>
      <c r="C432" s="5">
        <v>45307</v>
      </c>
      <c r="D432">
        <v>40.409999999999997</v>
      </c>
      <c r="G432" s="5"/>
      <c r="J432" s="6"/>
      <c r="K432" s="6"/>
      <c r="L432" s="6"/>
    </row>
    <row r="433" spans="1:13" customFormat="1" x14ac:dyDescent="0.25">
      <c r="A433">
        <v>432</v>
      </c>
      <c r="B433">
        <v>38</v>
      </c>
      <c r="C433" s="5">
        <v>45375</v>
      </c>
      <c r="D433">
        <v>68</v>
      </c>
      <c r="G433" s="5"/>
      <c r="J433" s="6"/>
      <c r="K433" s="6"/>
      <c r="L433" s="6"/>
    </row>
    <row r="434" spans="1:13" customFormat="1" x14ac:dyDescent="0.25">
      <c r="A434">
        <v>433</v>
      </c>
      <c r="B434">
        <v>2102</v>
      </c>
      <c r="C434" s="5">
        <v>45321</v>
      </c>
      <c r="D434">
        <v>66.73</v>
      </c>
      <c r="G434" s="5"/>
      <c r="J434" s="6"/>
      <c r="K434" s="6"/>
      <c r="L434" s="6"/>
    </row>
    <row r="435" spans="1:13" customFormat="1" x14ac:dyDescent="0.25">
      <c r="A435">
        <v>434</v>
      </c>
      <c r="B435">
        <v>1472</v>
      </c>
      <c r="C435" s="5">
        <v>45325</v>
      </c>
      <c r="D435">
        <v>64.8</v>
      </c>
      <c r="G435" s="5"/>
      <c r="J435" s="6"/>
      <c r="K435" s="6"/>
      <c r="L435" s="6"/>
    </row>
    <row r="436" spans="1:13" customFormat="1" x14ac:dyDescent="0.25">
      <c r="A436">
        <v>435</v>
      </c>
      <c r="B436">
        <v>2980</v>
      </c>
      <c r="C436" s="5">
        <v>45329</v>
      </c>
      <c r="D436">
        <v>92.39</v>
      </c>
      <c r="G436" s="5"/>
      <c r="J436" s="6"/>
      <c r="K436" s="6"/>
      <c r="L436" s="6"/>
    </row>
    <row r="437" spans="1:13" customFormat="1" x14ac:dyDescent="0.25">
      <c r="A437">
        <v>436</v>
      </c>
      <c r="B437">
        <v>731</v>
      </c>
      <c r="C437" s="5">
        <v>45292</v>
      </c>
      <c r="D437">
        <v>81.94</v>
      </c>
      <c r="G437" s="5"/>
      <c r="J437" s="6"/>
      <c r="K437" s="6"/>
      <c r="L437" s="6"/>
    </row>
    <row r="438" spans="1:13" customFormat="1" x14ac:dyDescent="0.25">
      <c r="A438">
        <v>437</v>
      </c>
      <c r="B438">
        <v>1246</v>
      </c>
      <c r="C438" s="5">
        <v>45342</v>
      </c>
      <c r="D438">
        <v>64.78</v>
      </c>
      <c r="G438" s="5"/>
      <c r="J438" s="6"/>
      <c r="K438" s="6"/>
      <c r="L438" s="6"/>
    </row>
    <row r="439" spans="1:13" x14ac:dyDescent="0.25">
      <c r="A439" s="9">
        <v>438</v>
      </c>
      <c r="B439" s="9">
        <v>3221</v>
      </c>
      <c r="C439" s="12">
        <v>45360</v>
      </c>
      <c r="D439" s="9">
        <v>94.63</v>
      </c>
      <c r="G439" s="12"/>
      <c r="H439" s="9"/>
      <c r="I439" s="9"/>
      <c r="J439" s="6"/>
      <c r="K439" s="13"/>
      <c r="L439" s="13"/>
      <c r="M439" s="9" t="s">
        <v>28</v>
      </c>
    </row>
    <row r="440" spans="1:13" customFormat="1" x14ac:dyDescent="0.25">
      <c r="A440">
        <v>439</v>
      </c>
      <c r="B440">
        <v>4858</v>
      </c>
      <c r="C440" s="5">
        <v>45337</v>
      </c>
      <c r="D440">
        <v>99.31</v>
      </c>
      <c r="G440" s="5"/>
      <c r="J440" s="6"/>
      <c r="K440" s="6"/>
      <c r="L440" s="6"/>
    </row>
    <row r="441" spans="1:13" customFormat="1" x14ac:dyDescent="0.25">
      <c r="A441">
        <v>440</v>
      </c>
      <c r="B441">
        <v>4252</v>
      </c>
      <c r="C441" s="5">
        <v>45332</v>
      </c>
      <c r="D441">
        <v>39.450000000000003</v>
      </c>
      <c r="G441" s="5"/>
      <c r="J441" s="6"/>
      <c r="K441" s="6"/>
      <c r="L441" s="6"/>
    </row>
    <row r="442" spans="1:13" customFormat="1" x14ac:dyDescent="0.25">
      <c r="A442">
        <v>441</v>
      </c>
      <c r="B442">
        <v>2</v>
      </c>
      <c r="C442" s="5">
        <v>45382</v>
      </c>
      <c r="D442">
        <v>55.81</v>
      </c>
      <c r="G442" s="5"/>
      <c r="J442" s="6"/>
      <c r="K442" s="6"/>
      <c r="L442" s="6"/>
    </row>
    <row r="443" spans="1:13" customFormat="1" x14ac:dyDescent="0.25">
      <c r="A443">
        <v>442</v>
      </c>
      <c r="B443">
        <v>3593</v>
      </c>
      <c r="C443" s="5">
        <v>45350</v>
      </c>
      <c r="D443">
        <v>58.45</v>
      </c>
      <c r="G443" s="5"/>
      <c r="J443" s="6"/>
      <c r="K443" s="6"/>
      <c r="L443" s="6"/>
    </row>
    <row r="444" spans="1:13" customFormat="1" x14ac:dyDescent="0.25">
      <c r="A444">
        <v>443</v>
      </c>
      <c r="B444">
        <v>1397</v>
      </c>
      <c r="C444" s="5">
        <v>45381</v>
      </c>
      <c r="D444">
        <v>33.6</v>
      </c>
      <c r="G444" s="5"/>
      <c r="J444" s="6"/>
      <c r="K444" s="6"/>
      <c r="L444" s="6"/>
    </row>
    <row r="445" spans="1:13" customFormat="1" x14ac:dyDescent="0.25">
      <c r="A445">
        <v>444</v>
      </c>
      <c r="B445">
        <v>1253</v>
      </c>
      <c r="C445" s="5">
        <v>45365</v>
      </c>
      <c r="D445">
        <v>42.11</v>
      </c>
      <c r="G445" s="5"/>
      <c r="J445" s="6"/>
      <c r="K445" s="6"/>
      <c r="L445" s="6"/>
    </row>
    <row r="446" spans="1:13" customFormat="1" x14ac:dyDescent="0.25">
      <c r="A446">
        <v>445</v>
      </c>
      <c r="B446">
        <v>2569</v>
      </c>
      <c r="C446" s="5">
        <v>45335</v>
      </c>
      <c r="D446">
        <v>66.61</v>
      </c>
      <c r="G446" s="5"/>
      <c r="J446" s="6"/>
      <c r="K446" s="6"/>
      <c r="L446" s="6"/>
    </row>
    <row r="447" spans="1:13" customFormat="1" x14ac:dyDescent="0.25">
      <c r="A447">
        <v>446</v>
      </c>
      <c r="B447">
        <v>243</v>
      </c>
      <c r="C447" s="5">
        <v>45321</v>
      </c>
      <c r="D447">
        <v>98.57</v>
      </c>
      <c r="G447" s="5"/>
      <c r="J447" s="6"/>
      <c r="K447" s="6"/>
      <c r="L447" s="6"/>
    </row>
    <row r="448" spans="1:13" customFormat="1" x14ac:dyDescent="0.25">
      <c r="A448">
        <v>447</v>
      </c>
      <c r="B448">
        <v>934</v>
      </c>
      <c r="C448" s="5">
        <v>45326</v>
      </c>
      <c r="D448">
        <v>32.950000000000003</v>
      </c>
      <c r="G448" s="5"/>
      <c r="J448" s="6"/>
      <c r="K448" s="6"/>
      <c r="L448" s="6"/>
    </row>
    <row r="449" spans="1:13" customFormat="1" x14ac:dyDescent="0.25">
      <c r="A449">
        <v>448</v>
      </c>
      <c r="B449">
        <v>4785</v>
      </c>
      <c r="C449" s="5">
        <v>45301</v>
      </c>
      <c r="D449">
        <v>72.87</v>
      </c>
      <c r="G449" s="5"/>
      <c r="J449" s="6"/>
      <c r="K449" s="6"/>
      <c r="L449" s="6"/>
    </row>
    <row r="450" spans="1:13" customFormat="1" x14ac:dyDescent="0.25">
      <c r="A450">
        <v>449</v>
      </c>
      <c r="B450">
        <v>3413</v>
      </c>
      <c r="C450" s="5">
        <v>45329</v>
      </c>
      <c r="D450">
        <v>41.33</v>
      </c>
      <c r="G450" s="5"/>
      <c r="J450" s="6"/>
      <c r="K450" s="6"/>
      <c r="L450" s="6"/>
    </row>
    <row r="451" spans="1:13" customFormat="1" x14ac:dyDescent="0.25">
      <c r="A451">
        <v>450</v>
      </c>
      <c r="B451">
        <v>3514</v>
      </c>
      <c r="C451" s="5">
        <v>45292</v>
      </c>
      <c r="D451">
        <v>93.63</v>
      </c>
      <c r="G451" s="5"/>
      <c r="J451" s="6"/>
      <c r="K451" s="6"/>
      <c r="L451" s="6"/>
    </row>
    <row r="452" spans="1:13" customFormat="1" x14ac:dyDescent="0.25">
      <c r="A452">
        <v>451</v>
      </c>
      <c r="B452">
        <v>1424</v>
      </c>
      <c r="C452" s="5">
        <v>45324</v>
      </c>
      <c r="D452">
        <v>52.84</v>
      </c>
      <c r="G452" s="5"/>
      <c r="J452" s="6"/>
      <c r="K452" s="6"/>
      <c r="L452" s="6"/>
    </row>
    <row r="453" spans="1:13" customFormat="1" x14ac:dyDescent="0.25">
      <c r="A453">
        <v>452</v>
      </c>
      <c r="B453">
        <v>4191</v>
      </c>
      <c r="C453" s="5">
        <v>45310</v>
      </c>
      <c r="D453">
        <v>77.97</v>
      </c>
      <c r="G453" s="5"/>
      <c r="J453" s="6"/>
      <c r="K453" s="6"/>
      <c r="L453" s="6"/>
    </row>
    <row r="454" spans="1:13" x14ac:dyDescent="0.25">
      <c r="A454" s="9">
        <v>453</v>
      </c>
      <c r="B454" s="9">
        <v>1270</v>
      </c>
      <c r="C454" s="12">
        <v>45339</v>
      </c>
      <c r="D454" s="9">
        <v>94.01</v>
      </c>
      <c r="G454" s="12"/>
      <c r="H454" s="9"/>
      <c r="I454" s="9"/>
      <c r="J454" s="6"/>
      <c r="K454" s="13"/>
      <c r="L454" s="13"/>
      <c r="M454" s="9" t="s">
        <v>28</v>
      </c>
    </row>
    <row r="455" spans="1:13" customFormat="1" x14ac:dyDescent="0.25">
      <c r="A455">
        <v>454</v>
      </c>
      <c r="B455">
        <v>1864</v>
      </c>
      <c r="C455" s="5">
        <v>45303</v>
      </c>
      <c r="D455">
        <v>105.15</v>
      </c>
      <c r="G455" s="5"/>
      <c r="J455" s="6"/>
      <c r="K455" s="6"/>
      <c r="L455" s="6"/>
    </row>
    <row r="456" spans="1:13" customFormat="1" x14ac:dyDescent="0.25">
      <c r="A456">
        <v>455</v>
      </c>
      <c r="B456">
        <v>3223</v>
      </c>
      <c r="C456" s="5">
        <v>45352</v>
      </c>
      <c r="D456">
        <v>81.25</v>
      </c>
      <c r="G456" s="5"/>
      <c r="J456" s="6"/>
      <c r="K456" s="6"/>
      <c r="L456" s="6"/>
    </row>
    <row r="457" spans="1:13" customFormat="1" x14ac:dyDescent="0.25">
      <c r="A457">
        <v>456</v>
      </c>
      <c r="B457">
        <v>3343</v>
      </c>
      <c r="C457" s="5">
        <v>45336</v>
      </c>
      <c r="D457">
        <v>60.95</v>
      </c>
      <c r="G457" s="5"/>
      <c r="J457" s="6"/>
      <c r="K457" s="6"/>
      <c r="L457" s="6"/>
    </row>
    <row r="458" spans="1:13" customFormat="1" x14ac:dyDescent="0.25">
      <c r="A458">
        <v>457</v>
      </c>
      <c r="B458">
        <v>1224</v>
      </c>
      <c r="C458" s="5">
        <v>45364</v>
      </c>
      <c r="D458">
        <v>55.55</v>
      </c>
      <c r="G458" s="5"/>
      <c r="J458" s="6"/>
      <c r="K458" s="6"/>
      <c r="L458" s="6"/>
    </row>
    <row r="459" spans="1:13" customFormat="1" x14ac:dyDescent="0.25">
      <c r="A459">
        <v>458</v>
      </c>
      <c r="B459">
        <v>4968</v>
      </c>
      <c r="C459" s="5">
        <v>45339</v>
      </c>
      <c r="D459">
        <v>38.07</v>
      </c>
      <c r="G459" s="5"/>
      <c r="J459" s="6"/>
      <c r="K459" s="6"/>
      <c r="L459" s="6"/>
    </row>
    <row r="460" spans="1:13" customFormat="1" x14ac:dyDescent="0.25">
      <c r="A460">
        <v>459</v>
      </c>
      <c r="B460">
        <v>4884</v>
      </c>
      <c r="C460" s="5">
        <v>45294</v>
      </c>
      <c r="D460">
        <v>75.28</v>
      </c>
      <c r="G460" s="5"/>
      <c r="J460" s="6"/>
      <c r="K460" s="6"/>
      <c r="L460" s="6"/>
    </row>
    <row r="461" spans="1:13" customFormat="1" x14ac:dyDescent="0.25">
      <c r="A461">
        <v>460</v>
      </c>
      <c r="B461">
        <v>294</v>
      </c>
      <c r="C461" s="5">
        <v>45379</v>
      </c>
      <c r="D461">
        <v>67.58</v>
      </c>
      <c r="G461" s="5"/>
      <c r="J461" s="6"/>
      <c r="K461" s="6"/>
      <c r="L461" s="6"/>
    </row>
    <row r="462" spans="1:13" customFormat="1" x14ac:dyDescent="0.25">
      <c r="A462">
        <v>461</v>
      </c>
      <c r="B462">
        <v>3302</v>
      </c>
      <c r="C462" s="5">
        <v>45381</v>
      </c>
      <c r="D462">
        <v>98.2</v>
      </c>
      <c r="G462" s="5"/>
      <c r="J462" s="6"/>
      <c r="K462" s="6"/>
      <c r="L462" s="6"/>
    </row>
    <row r="463" spans="1:13" customFormat="1" x14ac:dyDescent="0.25">
      <c r="A463">
        <v>462</v>
      </c>
      <c r="B463">
        <v>860</v>
      </c>
      <c r="C463" s="5">
        <v>45324</v>
      </c>
      <c r="D463">
        <v>52.82</v>
      </c>
      <c r="G463" s="5"/>
      <c r="J463" s="6"/>
      <c r="K463" s="6"/>
      <c r="L463" s="6"/>
    </row>
    <row r="464" spans="1:13" customFormat="1" x14ac:dyDescent="0.25">
      <c r="A464">
        <v>463</v>
      </c>
      <c r="B464">
        <v>2706</v>
      </c>
      <c r="C464" s="5">
        <v>45378</v>
      </c>
      <c r="D464">
        <v>49.81</v>
      </c>
      <c r="G464" s="5"/>
      <c r="J464" s="6"/>
      <c r="K464" s="6"/>
      <c r="L464" s="6"/>
    </row>
    <row r="465" spans="1:13" customFormat="1" x14ac:dyDescent="0.25">
      <c r="A465">
        <v>464</v>
      </c>
      <c r="B465">
        <v>4102</v>
      </c>
      <c r="C465" s="5">
        <v>45378</v>
      </c>
      <c r="D465">
        <v>78.319999999999993</v>
      </c>
      <c r="G465" s="5"/>
      <c r="J465" s="6"/>
      <c r="K465" s="6"/>
      <c r="L465" s="6"/>
    </row>
    <row r="466" spans="1:13" customFormat="1" x14ac:dyDescent="0.25">
      <c r="A466">
        <v>465</v>
      </c>
      <c r="B466">
        <v>2838</v>
      </c>
      <c r="C466" s="5">
        <v>45336</v>
      </c>
      <c r="D466">
        <v>30.16</v>
      </c>
      <c r="G466" s="5"/>
      <c r="J466" s="6"/>
      <c r="K466" s="6"/>
      <c r="L466" s="6"/>
    </row>
    <row r="467" spans="1:13" customFormat="1" x14ac:dyDescent="0.25">
      <c r="A467">
        <v>466</v>
      </c>
      <c r="B467">
        <v>1044</v>
      </c>
      <c r="C467" s="5">
        <v>45377</v>
      </c>
      <c r="D467">
        <v>66.069999999999993</v>
      </c>
      <c r="G467" s="5"/>
      <c r="J467" s="6"/>
      <c r="K467" s="6"/>
      <c r="L467" s="6"/>
    </row>
    <row r="468" spans="1:13" customFormat="1" x14ac:dyDescent="0.25">
      <c r="A468">
        <v>467</v>
      </c>
      <c r="B468">
        <v>4396</v>
      </c>
      <c r="C468" s="5">
        <v>45376</v>
      </c>
      <c r="D468">
        <v>70.13</v>
      </c>
      <c r="G468" s="5"/>
      <c r="J468" s="6"/>
      <c r="K468" s="6"/>
      <c r="L468" s="6"/>
    </row>
    <row r="469" spans="1:13" customFormat="1" x14ac:dyDescent="0.25">
      <c r="A469">
        <v>468</v>
      </c>
      <c r="B469">
        <v>3391</v>
      </c>
      <c r="C469" s="5">
        <v>45329</v>
      </c>
      <c r="D469">
        <v>74.7</v>
      </c>
      <c r="G469" s="5"/>
      <c r="J469" s="6"/>
      <c r="K469" s="6"/>
      <c r="L469" s="6"/>
    </row>
    <row r="470" spans="1:13" customFormat="1" x14ac:dyDescent="0.25">
      <c r="A470">
        <v>469</v>
      </c>
      <c r="B470">
        <v>4458</v>
      </c>
      <c r="C470" s="5">
        <v>45357</v>
      </c>
      <c r="D470">
        <v>107.15</v>
      </c>
      <c r="G470" s="5"/>
      <c r="J470" s="6"/>
      <c r="K470" s="6"/>
      <c r="L470" s="6"/>
    </row>
    <row r="471" spans="1:13" customFormat="1" x14ac:dyDescent="0.25">
      <c r="A471">
        <v>470</v>
      </c>
      <c r="B471">
        <v>1186</v>
      </c>
      <c r="C471" s="5">
        <v>45322</v>
      </c>
      <c r="D471">
        <v>76.739999999999995</v>
      </c>
      <c r="G471" s="5"/>
      <c r="J471" s="6"/>
      <c r="K471" s="6"/>
      <c r="L471" s="6"/>
    </row>
    <row r="472" spans="1:13" customFormat="1" x14ac:dyDescent="0.25">
      <c r="A472">
        <v>471</v>
      </c>
      <c r="B472">
        <v>325</v>
      </c>
      <c r="C472" s="5">
        <v>45352</v>
      </c>
      <c r="D472">
        <v>71.91</v>
      </c>
      <c r="G472" s="5"/>
      <c r="J472" s="6"/>
      <c r="K472" s="6"/>
      <c r="L472" s="6"/>
    </row>
    <row r="473" spans="1:13" customFormat="1" x14ac:dyDescent="0.25">
      <c r="A473">
        <v>472</v>
      </c>
      <c r="B473">
        <v>3021</v>
      </c>
      <c r="C473" s="5">
        <v>45318</v>
      </c>
      <c r="D473">
        <v>40.07</v>
      </c>
      <c r="G473" s="5"/>
      <c r="J473" s="6"/>
      <c r="K473" s="6"/>
      <c r="L473" s="6"/>
    </row>
    <row r="474" spans="1:13" customFormat="1" x14ac:dyDescent="0.25">
      <c r="A474">
        <v>473</v>
      </c>
      <c r="B474">
        <v>356</v>
      </c>
      <c r="C474" s="5">
        <v>45340</v>
      </c>
      <c r="D474">
        <v>97.22</v>
      </c>
      <c r="G474" s="5"/>
      <c r="J474" s="6"/>
      <c r="K474" s="6"/>
      <c r="L474" s="6"/>
    </row>
    <row r="475" spans="1:13" x14ac:dyDescent="0.25">
      <c r="A475" s="9">
        <v>474</v>
      </c>
      <c r="B475" s="9">
        <v>560</v>
      </c>
      <c r="C475" s="12">
        <v>45365</v>
      </c>
      <c r="D475" s="9">
        <v>52.57</v>
      </c>
      <c r="G475" s="12"/>
      <c r="H475" s="9"/>
      <c r="I475" s="9"/>
      <c r="J475" s="6"/>
      <c r="K475" s="13"/>
      <c r="L475" s="13"/>
      <c r="M475" s="9" t="s">
        <v>28</v>
      </c>
    </row>
    <row r="476" spans="1:13" customFormat="1" x14ac:dyDescent="0.25">
      <c r="A476">
        <v>475</v>
      </c>
      <c r="B476">
        <v>4029</v>
      </c>
      <c r="C476" s="5">
        <v>45358</v>
      </c>
      <c r="D476">
        <v>59.05</v>
      </c>
      <c r="G476" s="5"/>
      <c r="J476" s="6"/>
      <c r="K476" s="6"/>
      <c r="L476" s="6"/>
    </row>
    <row r="477" spans="1:13" customFormat="1" x14ac:dyDescent="0.25">
      <c r="A477">
        <v>476</v>
      </c>
      <c r="B477">
        <v>3998</v>
      </c>
      <c r="C477" s="5">
        <v>45337</v>
      </c>
      <c r="D477">
        <v>86.02</v>
      </c>
      <c r="G477" s="5"/>
      <c r="J477" s="6"/>
      <c r="K477" s="6"/>
      <c r="L477" s="6"/>
    </row>
    <row r="478" spans="1:13" x14ac:dyDescent="0.25">
      <c r="A478" s="9">
        <v>477</v>
      </c>
      <c r="B478" s="9">
        <v>2611</v>
      </c>
      <c r="C478" s="12">
        <v>45376</v>
      </c>
      <c r="D478" s="9">
        <v>99.48</v>
      </c>
      <c r="G478" s="12"/>
      <c r="H478" s="9"/>
      <c r="I478" s="9"/>
      <c r="J478" s="6"/>
      <c r="K478" s="13"/>
      <c r="L478" s="13"/>
      <c r="M478" s="9" t="s">
        <v>28</v>
      </c>
    </row>
    <row r="479" spans="1:13" customFormat="1" x14ac:dyDescent="0.25">
      <c r="A479">
        <v>478</v>
      </c>
      <c r="B479">
        <v>3016</v>
      </c>
      <c r="C479" s="5">
        <v>45349</v>
      </c>
      <c r="D479">
        <v>31.56</v>
      </c>
      <c r="G479" s="5"/>
      <c r="J479" s="6"/>
      <c r="K479" s="6"/>
      <c r="L479" s="6"/>
    </row>
    <row r="480" spans="1:13" customFormat="1" x14ac:dyDescent="0.25">
      <c r="A480">
        <v>479</v>
      </c>
      <c r="B480">
        <v>670</v>
      </c>
      <c r="C480" s="5">
        <v>45299</v>
      </c>
      <c r="D480">
        <v>39.26</v>
      </c>
      <c r="G480" s="5"/>
      <c r="J480" s="6"/>
      <c r="K480" s="6"/>
      <c r="L480" s="6"/>
    </row>
    <row r="481" spans="1:13" x14ac:dyDescent="0.25">
      <c r="A481" s="9">
        <v>480</v>
      </c>
      <c r="B481" s="9">
        <v>4330</v>
      </c>
      <c r="C481" s="12">
        <v>45375</v>
      </c>
      <c r="D481" s="9">
        <v>66.75</v>
      </c>
      <c r="G481" s="12"/>
      <c r="H481" s="9"/>
      <c r="I481" s="9"/>
      <c r="J481" s="6"/>
      <c r="K481" s="13"/>
      <c r="L481" s="13"/>
      <c r="M481" s="9" t="s">
        <v>28</v>
      </c>
    </row>
    <row r="482" spans="1:13" customFormat="1" x14ac:dyDescent="0.25">
      <c r="A482">
        <v>481</v>
      </c>
      <c r="B482">
        <v>1933</v>
      </c>
      <c r="C482" s="5">
        <v>45329</v>
      </c>
      <c r="D482">
        <v>35.65</v>
      </c>
      <c r="G482" s="5"/>
      <c r="J482" s="6"/>
      <c r="K482" s="6"/>
      <c r="L482" s="6"/>
    </row>
    <row r="483" spans="1:13" customFormat="1" x14ac:dyDescent="0.25">
      <c r="A483">
        <v>482</v>
      </c>
      <c r="B483">
        <v>1250</v>
      </c>
      <c r="C483" s="5">
        <v>45364</v>
      </c>
      <c r="D483">
        <v>49.5</v>
      </c>
      <c r="G483" s="5"/>
      <c r="J483" s="6"/>
      <c r="K483" s="6"/>
      <c r="L483" s="6"/>
    </row>
    <row r="484" spans="1:13" customFormat="1" x14ac:dyDescent="0.25">
      <c r="A484">
        <v>483</v>
      </c>
      <c r="B484">
        <v>241</v>
      </c>
      <c r="C484" s="5">
        <v>45310</v>
      </c>
      <c r="D484">
        <v>98.64</v>
      </c>
      <c r="G484" s="5"/>
      <c r="J484" s="6"/>
      <c r="K484" s="6"/>
      <c r="L484" s="6"/>
    </row>
    <row r="485" spans="1:13" customFormat="1" x14ac:dyDescent="0.25">
      <c r="A485">
        <v>484</v>
      </c>
      <c r="B485">
        <v>3635</v>
      </c>
      <c r="C485" s="5">
        <v>45306</v>
      </c>
      <c r="D485">
        <v>63.52</v>
      </c>
      <c r="G485" s="5"/>
      <c r="J485" s="6"/>
      <c r="K485" s="6"/>
      <c r="L485" s="6"/>
    </row>
    <row r="486" spans="1:13" customFormat="1" x14ac:dyDescent="0.25">
      <c r="A486">
        <v>485</v>
      </c>
      <c r="B486">
        <v>4469</v>
      </c>
      <c r="C486" s="5">
        <v>45303</v>
      </c>
      <c r="D486">
        <v>83.82</v>
      </c>
      <c r="G486" s="5"/>
      <c r="J486" s="6"/>
      <c r="K486" s="6"/>
      <c r="L486" s="6"/>
    </row>
    <row r="487" spans="1:13" x14ac:dyDescent="0.25">
      <c r="A487" s="9">
        <v>486</v>
      </c>
      <c r="B487" s="9">
        <v>1323</v>
      </c>
      <c r="C487" s="12">
        <v>45318</v>
      </c>
      <c r="D487" s="9">
        <v>32.36</v>
      </c>
      <c r="G487" s="12"/>
      <c r="H487" s="9"/>
      <c r="I487" s="9"/>
      <c r="J487" s="6"/>
      <c r="K487" s="13"/>
      <c r="L487" s="13"/>
      <c r="M487" s="9" t="s">
        <v>28</v>
      </c>
    </row>
    <row r="488" spans="1:13" customFormat="1" x14ac:dyDescent="0.25">
      <c r="A488">
        <v>487</v>
      </c>
      <c r="B488">
        <v>2643</v>
      </c>
      <c r="C488" s="5">
        <v>45301</v>
      </c>
      <c r="D488">
        <v>68.77</v>
      </c>
      <c r="G488" s="5"/>
      <c r="J488" s="6"/>
      <c r="K488" s="6"/>
      <c r="L488" s="6"/>
    </row>
    <row r="489" spans="1:13" customFormat="1" x14ac:dyDescent="0.25">
      <c r="A489">
        <v>488</v>
      </c>
      <c r="B489">
        <v>4182</v>
      </c>
      <c r="C489" s="5">
        <v>45318</v>
      </c>
      <c r="D489">
        <v>72.55</v>
      </c>
      <c r="G489" s="5"/>
      <c r="J489" s="6"/>
      <c r="K489" s="6"/>
      <c r="L489" s="6"/>
    </row>
    <row r="490" spans="1:13" customFormat="1" x14ac:dyDescent="0.25">
      <c r="A490">
        <v>489</v>
      </c>
      <c r="B490">
        <v>1034</v>
      </c>
      <c r="C490" s="5">
        <v>45308</v>
      </c>
      <c r="D490">
        <v>74.739999999999995</v>
      </c>
      <c r="G490" s="5"/>
      <c r="J490" s="6"/>
      <c r="K490" s="6"/>
      <c r="L490" s="6"/>
    </row>
    <row r="491" spans="1:13" customFormat="1" x14ac:dyDescent="0.25">
      <c r="A491">
        <v>490</v>
      </c>
      <c r="B491">
        <v>1239</v>
      </c>
      <c r="C491" s="5">
        <v>45297</v>
      </c>
      <c r="D491">
        <v>46.25</v>
      </c>
      <c r="G491" s="5"/>
      <c r="J491" s="6"/>
      <c r="K491" s="6"/>
      <c r="L491" s="6"/>
    </row>
    <row r="492" spans="1:13" customFormat="1" x14ac:dyDescent="0.25">
      <c r="A492">
        <v>491</v>
      </c>
      <c r="B492">
        <v>3177</v>
      </c>
      <c r="C492" s="5">
        <v>45354</v>
      </c>
      <c r="D492">
        <v>59.6</v>
      </c>
      <c r="G492" s="5"/>
      <c r="J492" s="6"/>
      <c r="K492" s="6"/>
      <c r="L492" s="6"/>
    </row>
    <row r="493" spans="1:13" x14ac:dyDescent="0.25">
      <c r="A493" s="9">
        <v>492</v>
      </c>
      <c r="B493" s="9">
        <v>2272</v>
      </c>
      <c r="C493" s="12">
        <v>45309</v>
      </c>
      <c r="D493" s="9">
        <v>102.83</v>
      </c>
      <c r="G493" s="12"/>
      <c r="H493" s="9"/>
      <c r="I493" s="9"/>
      <c r="J493" s="6"/>
      <c r="K493" s="13"/>
      <c r="L493" s="13"/>
      <c r="M493" s="9" t="s">
        <v>28</v>
      </c>
    </row>
    <row r="494" spans="1:13" customFormat="1" x14ac:dyDescent="0.25">
      <c r="A494">
        <v>493</v>
      </c>
      <c r="B494">
        <v>1279</v>
      </c>
      <c r="C494" s="5">
        <v>45346</v>
      </c>
      <c r="D494">
        <v>103.18</v>
      </c>
      <c r="G494" s="5"/>
      <c r="J494" s="6"/>
      <c r="K494" s="6"/>
      <c r="L494" s="6"/>
    </row>
    <row r="495" spans="1:13" customFormat="1" x14ac:dyDescent="0.25">
      <c r="A495">
        <v>494</v>
      </c>
      <c r="B495">
        <v>483</v>
      </c>
      <c r="C495" s="5">
        <v>45318</v>
      </c>
      <c r="D495">
        <v>103.27</v>
      </c>
      <c r="G495" s="5"/>
      <c r="J495" s="6"/>
      <c r="K495" s="6"/>
      <c r="L495" s="6"/>
    </row>
    <row r="496" spans="1:13" customFormat="1" x14ac:dyDescent="0.25">
      <c r="A496">
        <v>495</v>
      </c>
      <c r="B496">
        <v>4013</v>
      </c>
      <c r="C496" s="5">
        <v>45376</v>
      </c>
      <c r="D496">
        <v>50.97</v>
      </c>
      <c r="G496" s="5"/>
      <c r="J496" s="6"/>
      <c r="K496" s="6"/>
      <c r="L496" s="6"/>
    </row>
    <row r="497" spans="1:12" customFormat="1" x14ac:dyDescent="0.25">
      <c r="A497">
        <v>496</v>
      </c>
      <c r="B497">
        <v>3846</v>
      </c>
      <c r="C497" s="5">
        <v>45343</v>
      </c>
      <c r="D497">
        <v>58.1</v>
      </c>
      <c r="G497" s="5"/>
      <c r="J497" s="6"/>
      <c r="K497" s="6"/>
      <c r="L497" s="6"/>
    </row>
    <row r="498" spans="1:12" customFormat="1" x14ac:dyDescent="0.25">
      <c r="A498">
        <v>497</v>
      </c>
      <c r="B498">
        <v>1336</v>
      </c>
      <c r="C498" s="5">
        <v>45315</v>
      </c>
      <c r="D498">
        <v>74</v>
      </c>
      <c r="G498" s="5"/>
      <c r="J498" s="6"/>
      <c r="K498" s="6"/>
      <c r="L498" s="6"/>
    </row>
    <row r="499" spans="1:12" customFormat="1" x14ac:dyDescent="0.25">
      <c r="A499">
        <v>498</v>
      </c>
      <c r="B499">
        <v>4691</v>
      </c>
      <c r="C499" s="5">
        <v>45304</v>
      </c>
      <c r="D499">
        <v>87.87</v>
      </c>
      <c r="G499" s="5"/>
      <c r="J499" s="6"/>
      <c r="K499" s="6"/>
      <c r="L499" s="6"/>
    </row>
    <row r="500" spans="1:12" customFormat="1" x14ac:dyDescent="0.25">
      <c r="A500">
        <v>499</v>
      </c>
      <c r="B500">
        <v>1999</v>
      </c>
      <c r="C500" s="5">
        <v>45371</v>
      </c>
      <c r="D500">
        <v>34.119999999999997</v>
      </c>
      <c r="G500" s="5"/>
      <c r="J500" s="6"/>
      <c r="K500" s="6"/>
      <c r="L500" s="6"/>
    </row>
    <row r="501" spans="1:12" customFormat="1" x14ac:dyDescent="0.25">
      <c r="A501">
        <v>500</v>
      </c>
      <c r="B501">
        <v>1542</v>
      </c>
      <c r="C501" s="5">
        <v>45297</v>
      </c>
      <c r="D501">
        <v>33.94</v>
      </c>
      <c r="G501" s="5"/>
      <c r="J501" s="6"/>
      <c r="K501" s="6"/>
      <c r="L501" s="6"/>
    </row>
    <row r="502" spans="1:12" customFormat="1" x14ac:dyDescent="0.25">
      <c r="A502">
        <v>501</v>
      </c>
      <c r="B502">
        <v>4217</v>
      </c>
      <c r="C502" s="5">
        <v>45346</v>
      </c>
      <c r="D502">
        <v>30.53</v>
      </c>
      <c r="G502" s="5"/>
      <c r="J502" s="6"/>
      <c r="K502" s="6"/>
      <c r="L502" s="6"/>
    </row>
    <row r="503" spans="1:12" customFormat="1" x14ac:dyDescent="0.25">
      <c r="A503">
        <v>502</v>
      </c>
      <c r="B503">
        <v>477</v>
      </c>
      <c r="C503" s="5">
        <v>45323</v>
      </c>
      <c r="D503">
        <v>91.18</v>
      </c>
      <c r="G503" s="5"/>
      <c r="J503" s="6"/>
      <c r="K503" s="6"/>
      <c r="L503" s="6"/>
    </row>
    <row r="504" spans="1:12" customFormat="1" x14ac:dyDescent="0.25">
      <c r="A504">
        <v>503</v>
      </c>
      <c r="B504">
        <v>2484</v>
      </c>
      <c r="C504" s="5">
        <v>45332</v>
      </c>
      <c r="D504">
        <v>83.6</v>
      </c>
      <c r="G504" s="5"/>
      <c r="J504" s="6"/>
      <c r="K504" s="6"/>
      <c r="L504" s="6"/>
    </row>
    <row r="505" spans="1:12" customFormat="1" x14ac:dyDescent="0.25">
      <c r="A505">
        <v>504</v>
      </c>
      <c r="B505">
        <v>4459</v>
      </c>
      <c r="C505" s="5">
        <v>45374</v>
      </c>
      <c r="D505">
        <v>86.08</v>
      </c>
      <c r="G505" s="5"/>
      <c r="J505" s="6"/>
      <c r="K505" s="6"/>
      <c r="L505" s="6"/>
    </row>
    <row r="506" spans="1:12" customFormat="1" x14ac:dyDescent="0.25">
      <c r="A506">
        <v>505</v>
      </c>
      <c r="B506">
        <v>4123</v>
      </c>
      <c r="C506" s="5">
        <v>45310</v>
      </c>
      <c r="D506">
        <v>104.43</v>
      </c>
      <c r="G506" s="5"/>
      <c r="J506" s="6"/>
      <c r="K506" s="6"/>
      <c r="L506" s="6"/>
    </row>
    <row r="507" spans="1:12" customFormat="1" x14ac:dyDescent="0.25">
      <c r="A507">
        <v>506</v>
      </c>
      <c r="B507">
        <v>3038</v>
      </c>
      <c r="C507" s="5">
        <v>45311</v>
      </c>
      <c r="D507">
        <v>80.27</v>
      </c>
      <c r="G507" s="5"/>
      <c r="J507" s="6"/>
      <c r="K507" s="6"/>
      <c r="L507" s="6"/>
    </row>
    <row r="508" spans="1:12" customFormat="1" x14ac:dyDescent="0.25">
      <c r="A508">
        <v>507</v>
      </c>
      <c r="B508">
        <v>2336</v>
      </c>
      <c r="C508" s="5">
        <v>45333</v>
      </c>
      <c r="D508">
        <v>75.41</v>
      </c>
      <c r="G508" s="5"/>
      <c r="J508" s="6"/>
      <c r="K508" s="6"/>
      <c r="L508" s="6"/>
    </row>
    <row r="509" spans="1:12" customFormat="1" x14ac:dyDescent="0.25">
      <c r="A509">
        <v>508</v>
      </c>
      <c r="B509">
        <v>2963</v>
      </c>
      <c r="C509" s="5">
        <v>45296</v>
      </c>
      <c r="D509">
        <v>66.42</v>
      </c>
      <c r="G509" s="5"/>
      <c r="J509" s="6"/>
      <c r="K509" s="6"/>
      <c r="L509" s="6"/>
    </row>
    <row r="510" spans="1:12" customFormat="1" x14ac:dyDescent="0.25">
      <c r="A510">
        <v>509</v>
      </c>
      <c r="B510">
        <v>3844</v>
      </c>
      <c r="C510" s="5">
        <v>45315</v>
      </c>
      <c r="D510">
        <v>93.31</v>
      </c>
      <c r="G510" s="5"/>
      <c r="J510" s="6"/>
      <c r="K510" s="6"/>
      <c r="L510" s="6"/>
    </row>
    <row r="511" spans="1:12" customFormat="1" x14ac:dyDescent="0.25">
      <c r="A511">
        <v>510</v>
      </c>
      <c r="B511">
        <v>2664</v>
      </c>
      <c r="C511" s="5">
        <v>45332</v>
      </c>
      <c r="D511">
        <v>32.68</v>
      </c>
      <c r="G511" s="5"/>
      <c r="J511" s="6"/>
      <c r="K511" s="6"/>
      <c r="L511" s="6"/>
    </row>
    <row r="512" spans="1:12" customFormat="1" x14ac:dyDescent="0.25">
      <c r="A512">
        <v>511</v>
      </c>
      <c r="B512">
        <v>2591</v>
      </c>
      <c r="C512" s="5">
        <v>45307</v>
      </c>
      <c r="D512">
        <v>42.84</v>
      </c>
      <c r="G512" s="5"/>
      <c r="J512" s="6"/>
      <c r="K512" s="6"/>
      <c r="L512" s="6"/>
    </row>
    <row r="513" spans="1:13" customFormat="1" x14ac:dyDescent="0.25">
      <c r="A513">
        <v>512</v>
      </c>
      <c r="B513">
        <v>2574</v>
      </c>
      <c r="C513" s="5">
        <v>45307</v>
      </c>
      <c r="D513">
        <v>93.22</v>
      </c>
      <c r="G513" s="5"/>
      <c r="J513" s="6"/>
      <c r="K513" s="6"/>
      <c r="L513" s="6"/>
    </row>
    <row r="514" spans="1:13" customFormat="1" x14ac:dyDescent="0.25">
      <c r="A514">
        <v>513</v>
      </c>
      <c r="B514">
        <v>4890</v>
      </c>
      <c r="C514" s="5">
        <v>45356</v>
      </c>
      <c r="D514">
        <v>60.08</v>
      </c>
      <c r="G514" s="5"/>
      <c r="J514" s="6"/>
      <c r="K514" s="6"/>
      <c r="L514" s="6"/>
    </row>
    <row r="515" spans="1:13" customFormat="1" x14ac:dyDescent="0.25">
      <c r="A515">
        <v>514</v>
      </c>
      <c r="B515">
        <v>365</v>
      </c>
      <c r="C515" s="5">
        <v>45358</v>
      </c>
      <c r="D515">
        <v>93.44</v>
      </c>
      <c r="G515" s="5"/>
      <c r="J515" s="6"/>
      <c r="K515" s="6"/>
      <c r="L515" s="6"/>
    </row>
    <row r="516" spans="1:13" customFormat="1" x14ac:dyDescent="0.25">
      <c r="A516">
        <v>515</v>
      </c>
      <c r="B516">
        <v>1323</v>
      </c>
      <c r="C516" s="5">
        <v>45325</v>
      </c>
      <c r="D516">
        <v>95.17</v>
      </c>
      <c r="G516" s="5"/>
      <c r="J516" s="6"/>
      <c r="K516" s="6"/>
      <c r="L516" s="6"/>
    </row>
    <row r="517" spans="1:13" x14ac:dyDescent="0.25">
      <c r="A517" s="9">
        <v>516</v>
      </c>
      <c r="B517" s="9">
        <v>1077</v>
      </c>
      <c r="C517" s="12">
        <v>45379</v>
      </c>
      <c r="D517" s="9">
        <v>51.66</v>
      </c>
      <c r="G517" s="12"/>
      <c r="H517" s="9"/>
      <c r="I517" s="9"/>
      <c r="J517" s="6"/>
      <c r="K517" s="13"/>
      <c r="L517" s="13"/>
      <c r="M517" s="9" t="s">
        <v>28</v>
      </c>
    </row>
    <row r="518" spans="1:13" x14ac:dyDescent="0.25">
      <c r="A518" s="9">
        <v>517</v>
      </c>
      <c r="B518" s="9">
        <v>1466</v>
      </c>
      <c r="C518" s="12">
        <v>45371</v>
      </c>
      <c r="D518" s="9">
        <v>47.15</v>
      </c>
      <c r="G518" s="12"/>
      <c r="H518" s="9"/>
      <c r="I518" s="9"/>
      <c r="J518" s="6"/>
      <c r="K518" s="13"/>
      <c r="L518" s="13"/>
      <c r="M518" s="9" t="s">
        <v>28</v>
      </c>
    </row>
    <row r="519" spans="1:13" customFormat="1" x14ac:dyDescent="0.25">
      <c r="A519">
        <v>518</v>
      </c>
      <c r="B519">
        <v>3514</v>
      </c>
      <c r="C519" s="5">
        <v>45322</v>
      </c>
      <c r="D519">
        <v>75.069999999999993</v>
      </c>
      <c r="G519" s="5"/>
      <c r="J519" s="6"/>
      <c r="K519" s="6"/>
      <c r="L519" s="6"/>
    </row>
    <row r="520" spans="1:13" customFormat="1" x14ac:dyDescent="0.25">
      <c r="A520">
        <v>519</v>
      </c>
      <c r="B520">
        <v>3665</v>
      </c>
      <c r="C520" s="5">
        <v>45358</v>
      </c>
      <c r="D520">
        <v>54.88</v>
      </c>
      <c r="G520" s="5"/>
      <c r="J520" s="6"/>
      <c r="K520" s="6"/>
      <c r="L520" s="6"/>
    </row>
    <row r="521" spans="1:13" customFormat="1" x14ac:dyDescent="0.25">
      <c r="A521">
        <v>520</v>
      </c>
      <c r="B521">
        <v>1052</v>
      </c>
      <c r="C521" s="5">
        <v>45352</v>
      </c>
      <c r="D521">
        <v>78.13</v>
      </c>
      <c r="G521" s="5"/>
      <c r="J521" s="6"/>
      <c r="K521" s="6"/>
      <c r="L521" s="6"/>
    </row>
    <row r="522" spans="1:13" customFormat="1" x14ac:dyDescent="0.25">
      <c r="A522">
        <v>521</v>
      </c>
      <c r="B522">
        <v>232</v>
      </c>
      <c r="C522" s="5">
        <v>45382</v>
      </c>
      <c r="D522">
        <v>74.94</v>
      </c>
      <c r="G522" s="5"/>
      <c r="J522" s="6"/>
      <c r="K522" s="6"/>
      <c r="L522" s="6"/>
    </row>
    <row r="523" spans="1:13" x14ac:dyDescent="0.25">
      <c r="A523" s="9">
        <v>522</v>
      </c>
      <c r="B523" s="9">
        <v>351</v>
      </c>
      <c r="C523" s="12">
        <v>45363</v>
      </c>
      <c r="D523" s="9">
        <v>96.09</v>
      </c>
      <c r="G523" s="12"/>
      <c r="H523" s="9"/>
      <c r="I523" s="9"/>
      <c r="J523" s="6"/>
      <c r="K523" s="13"/>
      <c r="L523" s="13"/>
      <c r="M523" s="9" t="s">
        <v>28</v>
      </c>
    </row>
    <row r="524" spans="1:13" customFormat="1" x14ac:dyDescent="0.25">
      <c r="A524">
        <v>523</v>
      </c>
      <c r="B524">
        <v>3804</v>
      </c>
      <c r="C524" s="5">
        <v>45381</v>
      </c>
      <c r="D524">
        <v>42.57</v>
      </c>
      <c r="G524" s="5"/>
      <c r="J524" s="6"/>
      <c r="K524" s="6"/>
      <c r="L524" s="6"/>
    </row>
    <row r="525" spans="1:13" customFormat="1" x14ac:dyDescent="0.25">
      <c r="A525">
        <v>524</v>
      </c>
      <c r="B525">
        <v>3787</v>
      </c>
      <c r="C525" s="5">
        <v>45349</v>
      </c>
      <c r="D525">
        <v>77.02</v>
      </c>
      <c r="G525" s="5"/>
      <c r="J525" s="6"/>
      <c r="K525" s="6"/>
      <c r="L525" s="6"/>
    </row>
    <row r="526" spans="1:13" customFormat="1" x14ac:dyDescent="0.25">
      <c r="A526">
        <v>525</v>
      </c>
      <c r="B526">
        <v>4057</v>
      </c>
      <c r="C526" s="5">
        <v>45309</v>
      </c>
      <c r="D526">
        <v>34.200000000000003</v>
      </c>
      <c r="G526" s="5"/>
      <c r="J526" s="6"/>
      <c r="K526" s="6"/>
      <c r="L526" s="6"/>
    </row>
    <row r="527" spans="1:13" customFormat="1" x14ac:dyDescent="0.25">
      <c r="A527">
        <v>526</v>
      </c>
      <c r="B527">
        <v>4166</v>
      </c>
      <c r="C527" s="5">
        <v>45380</v>
      </c>
      <c r="D527">
        <v>91.32</v>
      </c>
      <c r="G527" s="5"/>
      <c r="J527" s="6"/>
      <c r="K527" s="6"/>
      <c r="L527" s="6"/>
    </row>
    <row r="528" spans="1:13" customFormat="1" x14ac:dyDescent="0.25">
      <c r="A528">
        <v>527</v>
      </c>
      <c r="B528">
        <v>1621</v>
      </c>
      <c r="C528" s="5">
        <v>45332</v>
      </c>
      <c r="D528">
        <v>94.57</v>
      </c>
      <c r="G528" s="5"/>
      <c r="J528" s="6"/>
      <c r="K528" s="6"/>
      <c r="L528" s="6"/>
    </row>
    <row r="529" spans="1:13" customFormat="1" x14ac:dyDescent="0.25">
      <c r="A529">
        <v>528</v>
      </c>
      <c r="B529">
        <v>2666</v>
      </c>
      <c r="C529" s="5">
        <v>45315</v>
      </c>
      <c r="D529">
        <v>90.86</v>
      </c>
      <c r="G529" s="5"/>
      <c r="J529" s="6"/>
      <c r="K529" s="6"/>
      <c r="L529" s="6"/>
    </row>
    <row r="530" spans="1:13" x14ac:dyDescent="0.25">
      <c r="A530" s="9">
        <v>529</v>
      </c>
      <c r="B530" s="9">
        <v>1785</v>
      </c>
      <c r="C530" s="12">
        <v>45319</v>
      </c>
      <c r="D530" s="9">
        <v>42.35</v>
      </c>
      <c r="G530" s="12"/>
      <c r="H530" s="9"/>
      <c r="I530" s="9"/>
      <c r="J530" s="6"/>
      <c r="K530" s="13"/>
      <c r="L530" s="13"/>
      <c r="M530" s="9" t="s">
        <v>28</v>
      </c>
    </row>
    <row r="531" spans="1:13" customFormat="1" x14ac:dyDescent="0.25">
      <c r="A531">
        <v>530</v>
      </c>
      <c r="B531">
        <v>2807</v>
      </c>
      <c r="C531" s="5">
        <v>45328</v>
      </c>
      <c r="D531">
        <v>43.25</v>
      </c>
      <c r="G531" s="5"/>
      <c r="J531" s="6"/>
      <c r="K531" s="6"/>
      <c r="L531" s="6"/>
    </row>
    <row r="532" spans="1:13" customFormat="1" x14ac:dyDescent="0.25">
      <c r="A532">
        <v>531</v>
      </c>
      <c r="B532">
        <v>2955</v>
      </c>
      <c r="C532" s="5">
        <v>45340</v>
      </c>
      <c r="D532">
        <v>68.709999999999994</v>
      </c>
      <c r="G532" s="5"/>
      <c r="J532" s="6"/>
      <c r="K532" s="6"/>
      <c r="L532" s="6"/>
    </row>
    <row r="533" spans="1:13" customFormat="1" x14ac:dyDescent="0.25">
      <c r="A533">
        <v>532</v>
      </c>
      <c r="B533">
        <v>3978</v>
      </c>
      <c r="C533" s="5">
        <v>45368</v>
      </c>
      <c r="D533">
        <v>48.19</v>
      </c>
      <c r="G533" s="5"/>
      <c r="J533" s="6"/>
      <c r="K533" s="6"/>
      <c r="L533" s="6"/>
    </row>
    <row r="534" spans="1:13" x14ac:dyDescent="0.25">
      <c r="A534" s="9">
        <v>533</v>
      </c>
      <c r="B534" s="9">
        <v>2473</v>
      </c>
      <c r="C534" s="12">
        <v>45312</v>
      </c>
      <c r="D534" s="9">
        <v>62.68</v>
      </c>
      <c r="G534" s="12"/>
      <c r="H534" s="9"/>
      <c r="I534" s="9"/>
      <c r="J534" s="6"/>
      <c r="K534" s="13"/>
      <c r="L534" s="13"/>
      <c r="M534" s="9" t="s">
        <v>28</v>
      </c>
    </row>
    <row r="535" spans="1:13" customFormat="1" x14ac:dyDescent="0.25">
      <c r="A535">
        <v>534</v>
      </c>
      <c r="B535">
        <v>1491</v>
      </c>
      <c r="C535" s="5">
        <v>45361</v>
      </c>
      <c r="D535">
        <v>84.54</v>
      </c>
      <c r="G535" s="5"/>
      <c r="J535" s="6"/>
      <c r="K535" s="6"/>
      <c r="L535" s="6"/>
    </row>
    <row r="536" spans="1:13" customFormat="1" x14ac:dyDescent="0.25">
      <c r="A536">
        <v>535</v>
      </c>
      <c r="B536">
        <v>3610</v>
      </c>
      <c r="C536" s="5">
        <v>45361</v>
      </c>
      <c r="D536">
        <v>50.32</v>
      </c>
      <c r="G536" s="5"/>
      <c r="J536" s="6"/>
      <c r="K536" s="6"/>
      <c r="L536" s="6"/>
    </row>
    <row r="537" spans="1:13" customFormat="1" x14ac:dyDescent="0.25">
      <c r="A537">
        <v>536</v>
      </c>
      <c r="B537">
        <v>2944</v>
      </c>
      <c r="C537" s="5">
        <v>45314</v>
      </c>
      <c r="D537">
        <v>38.200000000000003</v>
      </c>
      <c r="G537" s="5"/>
      <c r="J537" s="6"/>
      <c r="K537" s="6"/>
      <c r="L537" s="6"/>
    </row>
    <row r="538" spans="1:13" x14ac:dyDescent="0.25">
      <c r="A538" s="9">
        <v>537</v>
      </c>
      <c r="B538" s="9">
        <v>1471</v>
      </c>
      <c r="C538" s="12">
        <v>45332</v>
      </c>
      <c r="D538" s="9">
        <v>80.33</v>
      </c>
      <c r="G538" s="12"/>
      <c r="H538" s="9"/>
      <c r="I538" s="9"/>
      <c r="J538" s="6"/>
      <c r="K538" s="13"/>
      <c r="L538" s="13"/>
      <c r="M538" s="9" t="s">
        <v>28</v>
      </c>
    </row>
    <row r="539" spans="1:13" customFormat="1" x14ac:dyDescent="0.25">
      <c r="A539">
        <v>538</v>
      </c>
      <c r="B539">
        <v>1492</v>
      </c>
      <c r="C539" s="5">
        <v>45332</v>
      </c>
      <c r="D539">
        <v>88.78</v>
      </c>
      <c r="G539" s="5"/>
      <c r="J539" s="6"/>
      <c r="K539" s="6"/>
      <c r="L539" s="6"/>
    </row>
    <row r="540" spans="1:13" customFormat="1" x14ac:dyDescent="0.25">
      <c r="A540">
        <v>539</v>
      </c>
      <c r="B540">
        <v>4162</v>
      </c>
      <c r="C540" s="5">
        <v>45328</v>
      </c>
      <c r="D540">
        <v>60.19</v>
      </c>
      <c r="G540" s="5"/>
      <c r="J540" s="6"/>
      <c r="K540" s="6"/>
      <c r="L540" s="6"/>
    </row>
    <row r="541" spans="1:13" customFormat="1" x14ac:dyDescent="0.25">
      <c r="A541">
        <v>540</v>
      </c>
      <c r="B541">
        <v>2128</v>
      </c>
      <c r="C541" s="5">
        <v>45316</v>
      </c>
      <c r="D541">
        <v>59.13</v>
      </c>
      <c r="G541" s="5"/>
      <c r="J541" s="6"/>
      <c r="K541" s="6"/>
      <c r="L541" s="6"/>
    </row>
    <row r="542" spans="1:13" x14ac:dyDescent="0.25">
      <c r="A542" s="9">
        <v>541</v>
      </c>
      <c r="B542" s="9">
        <v>742</v>
      </c>
      <c r="C542" s="12">
        <v>45372</v>
      </c>
      <c r="D542" s="9">
        <v>38.770000000000003</v>
      </c>
      <c r="G542" s="12"/>
      <c r="H542" s="9"/>
      <c r="I542" s="9"/>
      <c r="J542" s="6"/>
      <c r="K542" s="13"/>
      <c r="L542" s="13"/>
      <c r="M542" s="9" t="s">
        <v>28</v>
      </c>
    </row>
    <row r="543" spans="1:13" x14ac:dyDescent="0.25">
      <c r="A543" s="9">
        <v>542</v>
      </c>
      <c r="B543" s="9">
        <v>2107</v>
      </c>
      <c r="C543" s="12">
        <v>45319</v>
      </c>
      <c r="D543" s="9">
        <v>72.42</v>
      </c>
      <c r="G543" s="12"/>
      <c r="H543" s="9"/>
      <c r="I543" s="9"/>
      <c r="J543" s="6"/>
      <c r="K543" s="13"/>
      <c r="L543" s="13"/>
      <c r="M543" s="9" t="s">
        <v>28</v>
      </c>
    </row>
    <row r="544" spans="1:13" customFormat="1" x14ac:dyDescent="0.25">
      <c r="A544">
        <v>543</v>
      </c>
      <c r="B544">
        <v>1002</v>
      </c>
      <c r="C544" s="5">
        <v>45329</v>
      </c>
      <c r="D544">
        <v>68.069999999999993</v>
      </c>
      <c r="G544" s="5"/>
      <c r="J544" s="6"/>
      <c r="K544" s="6"/>
      <c r="L544" s="6"/>
    </row>
    <row r="545" spans="1:13" customFormat="1" x14ac:dyDescent="0.25">
      <c r="A545">
        <v>544</v>
      </c>
      <c r="B545">
        <v>1390</v>
      </c>
      <c r="C545" s="5">
        <v>45295</v>
      </c>
      <c r="D545">
        <v>85.27</v>
      </c>
      <c r="G545" s="5"/>
      <c r="J545" s="6"/>
      <c r="K545" s="6"/>
      <c r="L545" s="6"/>
    </row>
    <row r="546" spans="1:13" customFormat="1" x14ac:dyDescent="0.25">
      <c r="A546">
        <v>545</v>
      </c>
      <c r="B546">
        <v>2370</v>
      </c>
      <c r="C546" s="5">
        <v>45382</v>
      </c>
      <c r="D546">
        <v>87.38</v>
      </c>
      <c r="G546" s="5"/>
      <c r="J546" s="6"/>
      <c r="K546" s="6"/>
      <c r="L546" s="6"/>
    </row>
    <row r="547" spans="1:13" customFormat="1" x14ac:dyDescent="0.25">
      <c r="A547">
        <v>546</v>
      </c>
      <c r="B547">
        <v>2788</v>
      </c>
      <c r="C547" s="5">
        <v>45333</v>
      </c>
      <c r="D547">
        <v>57.36</v>
      </c>
      <c r="G547" s="5"/>
      <c r="J547" s="6"/>
      <c r="K547" s="6"/>
      <c r="L547" s="6"/>
    </row>
    <row r="548" spans="1:13" customFormat="1" x14ac:dyDescent="0.25">
      <c r="A548">
        <v>547</v>
      </c>
      <c r="B548">
        <v>397</v>
      </c>
      <c r="C548" s="5">
        <v>45334</v>
      </c>
      <c r="D548">
        <v>52.2</v>
      </c>
      <c r="G548" s="5"/>
      <c r="J548" s="6"/>
      <c r="K548" s="6"/>
      <c r="L548" s="6"/>
    </row>
    <row r="549" spans="1:13" customFormat="1" x14ac:dyDescent="0.25">
      <c r="A549">
        <v>548</v>
      </c>
      <c r="B549">
        <v>3403</v>
      </c>
      <c r="C549" s="5">
        <v>45370</v>
      </c>
      <c r="D549">
        <v>51.74</v>
      </c>
      <c r="G549" s="5"/>
      <c r="J549" s="6"/>
      <c r="K549" s="6"/>
      <c r="L549" s="6"/>
    </row>
    <row r="550" spans="1:13" customFormat="1" x14ac:dyDescent="0.25">
      <c r="A550">
        <v>549</v>
      </c>
      <c r="B550">
        <v>283</v>
      </c>
      <c r="C550" s="5">
        <v>45366</v>
      </c>
      <c r="D550">
        <v>51.61</v>
      </c>
      <c r="G550" s="5"/>
      <c r="J550" s="6"/>
      <c r="K550" s="6"/>
      <c r="L550" s="6"/>
    </row>
    <row r="551" spans="1:13" x14ac:dyDescent="0.25">
      <c r="A551" s="9">
        <v>550</v>
      </c>
      <c r="B551" s="9">
        <v>3171</v>
      </c>
      <c r="C551" s="12">
        <v>45370</v>
      </c>
      <c r="D551" s="9">
        <v>71.36</v>
      </c>
      <c r="G551" s="12"/>
      <c r="H551" s="9"/>
      <c r="I551" s="9"/>
      <c r="J551" s="6"/>
      <c r="K551" s="13"/>
      <c r="L551" s="13"/>
      <c r="M551" s="9" t="s">
        <v>28</v>
      </c>
    </row>
    <row r="552" spans="1:13" customFormat="1" x14ac:dyDescent="0.25">
      <c r="A552">
        <v>551</v>
      </c>
      <c r="B552">
        <v>3784</v>
      </c>
      <c r="C552" s="5">
        <v>45335</v>
      </c>
      <c r="D552">
        <v>94.69</v>
      </c>
      <c r="G552" s="5"/>
      <c r="J552" s="6"/>
      <c r="K552" s="6"/>
      <c r="L552" s="6"/>
    </row>
    <row r="553" spans="1:13" customFormat="1" x14ac:dyDescent="0.25">
      <c r="A553">
        <v>552</v>
      </c>
      <c r="B553">
        <v>3120</v>
      </c>
      <c r="C553" s="5">
        <v>45380</v>
      </c>
      <c r="D553">
        <v>51.32</v>
      </c>
      <c r="G553" s="5"/>
      <c r="J553" s="6"/>
      <c r="K553" s="6"/>
      <c r="L553" s="6"/>
    </row>
    <row r="554" spans="1:13" customFormat="1" x14ac:dyDescent="0.25">
      <c r="A554">
        <v>553</v>
      </c>
      <c r="B554">
        <v>1096</v>
      </c>
      <c r="C554" s="5">
        <v>45300</v>
      </c>
      <c r="D554">
        <v>85.53</v>
      </c>
      <c r="G554" s="5"/>
      <c r="J554" s="6"/>
      <c r="K554" s="6"/>
      <c r="L554" s="6"/>
    </row>
    <row r="555" spans="1:13" customFormat="1" x14ac:dyDescent="0.25">
      <c r="A555">
        <v>554</v>
      </c>
      <c r="B555">
        <v>33</v>
      </c>
      <c r="C555" s="5">
        <v>45364</v>
      </c>
      <c r="D555">
        <v>38.159999999999997</v>
      </c>
      <c r="G555" s="5"/>
      <c r="J555" s="6"/>
      <c r="K555" s="6"/>
      <c r="L555" s="6"/>
    </row>
    <row r="556" spans="1:13" customFormat="1" x14ac:dyDescent="0.25">
      <c r="A556">
        <v>555</v>
      </c>
      <c r="B556">
        <v>654</v>
      </c>
      <c r="C556" s="5">
        <v>45342</v>
      </c>
      <c r="D556">
        <v>62.69</v>
      </c>
      <c r="G556" s="5"/>
      <c r="J556" s="6"/>
      <c r="K556" s="6"/>
      <c r="L556" s="6"/>
    </row>
    <row r="557" spans="1:13" customFormat="1" x14ac:dyDescent="0.25">
      <c r="A557">
        <v>556</v>
      </c>
      <c r="B557">
        <v>1028</v>
      </c>
      <c r="C557" s="5">
        <v>45320</v>
      </c>
      <c r="D557">
        <v>44.02</v>
      </c>
      <c r="G557" s="5"/>
      <c r="J557" s="6"/>
      <c r="K557" s="6"/>
      <c r="L557" s="6"/>
    </row>
    <row r="558" spans="1:13" customFormat="1" x14ac:dyDescent="0.25">
      <c r="A558">
        <v>557</v>
      </c>
      <c r="B558">
        <v>1444</v>
      </c>
      <c r="C558" s="5">
        <v>45354</v>
      </c>
      <c r="D558">
        <v>90.55</v>
      </c>
      <c r="G558" s="5"/>
      <c r="J558" s="6"/>
      <c r="K558" s="6"/>
      <c r="L558" s="6"/>
    </row>
    <row r="559" spans="1:13" customFormat="1" x14ac:dyDescent="0.25">
      <c r="A559">
        <v>558</v>
      </c>
      <c r="B559">
        <v>3680</v>
      </c>
      <c r="C559" s="5">
        <v>45381</v>
      </c>
      <c r="D559">
        <v>33.01</v>
      </c>
      <c r="G559" s="5"/>
      <c r="J559" s="6"/>
      <c r="K559" s="6"/>
      <c r="L559" s="6"/>
    </row>
    <row r="560" spans="1:13" customFormat="1" x14ac:dyDescent="0.25">
      <c r="A560">
        <v>559</v>
      </c>
      <c r="B560">
        <v>1419</v>
      </c>
      <c r="C560" s="5">
        <v>45299</v>
      </c>
      <c r="D560">
        <v>29.59</v>
      </c>
      <c r="G560" s="5"/>
      <c r="J560" s="6"/>
      <c r="K560" s="6"/>
      <c r="L560" s="6"/>
    </row>
    <row r="561" spans="1:12" customFormat="1" x14ac:dyDescent="0.25">
      <c r="A561">
        <v>560</v>
      </c>
      <c r="B561">
        <v>3959</v>
      </c>
      <c r="C561" s="5">
        <v>45354</v>
      </c>
      <c r="D561">
        <v>92.41</v>
      </c>
      <c r="G561" s="5"/>
      <c r="J561" s="6"/>
      <c r="K561" s="6"/>
      <c r="L561" s="6"/>
    </row>
    <row r="562" spans="1:12" customFormat="1" x14ac:dyDescent="0.25">
      <c r="A562">
        <v>561</v>
      </c>
      <c r="B562">
        <v>1510</v>
      </c>
      <c r="C562" s="5">
        <v>45328</v>
      </c>
      <c r="D562">
        <v>70.77</v>
      </c>
      <c r="G562" s="5"/>
      <c r="J562" s="6"/>
      <c r="K562" s="6"/>
      <c r="L562" s="6"/>
    </row>
    <row r="563" spans="1:12" customFormat="1" x14ac:dyDescent="0.25">
      <c r="A563">
        <v>562</v>
      </c>
      <c r="B563">
        <v>4386</v>
      </c>
      <c r="C563" s="5">
        <v>45363</v>
      </c>
      <c r="D563">
        <v>56.88</v>
      </c>
      <c r="G563" s="5"/>
      <c r="J563" s="6"/>
      <c r="K563" s="6"/>
      <c r="L563" s="6"/>
    </row>
    <row r="564" spans="1:12" customFormat="1" x14ac:dyDescent="0.25">
      <c r="A564">
        <v>563</v>
      </c>
      <c r="B564">
        <v>3922</v>
      </c>
      <c r="C564" s="5">
        <v>45352</v>
      </c>
      <c r="D564">
        <v>92.72</v>
      </c>
      <c r="G564" s="5"/>
      <c r="J564" s="6"/>
      <c r="K564" s="6"/>
      <c r="L564" s="6"/>
    </row>
    <row r="565" spans="1:12" customFormat="1" x14ac:dyDescent="0.25">
      <c r="A565">
        <v>564</v>
      </c>
      <c r="B565">
        <v>4974</v>
      </c>
      <c r="C565" s="5">
        <v>45303</v>
      </c>
      <c r="D565">
        <v>74.400000000000006</v>
      </c>
      <c r="G565" s="5"/>
      <c r="J565" s="6"/>
      <c r="K565" s="6"/>
      <c r="L565" s="6"/>
    </row>
    <row r="566" spans="1:12" customFormat="1" x14ac:dyDescent="0.25">
      <c r="A566">
        <v>565</v>
      </c>
      <c r="B566">
        <v>4874</v>
      </c>
      <c r="C566" s="5">
        <v>45330</v>
      </c>
      <c r="D566">
        <v>59.02</v>
      </c>
      <c r="G566" s="5"/>
      <c r="J566" s="6"/>
      <c r="K566" s="6"/>
      <c r="L566" s="6"/>
    </row>
    <row r="567" spans="1:12" customFormat="1" x14ac:dyDescent="0.25">
      <c r="A567">
        <v>566</v>
      </c>
      <c r="B567">
        <v>1736</v>
      </c>
      <c r="C567" s="5">
        <v>45370</v>
      </c>
      <c r="D567">
        <v>90.43</v>
      </c>
      <c r="G567" s="5"/>
      <c r="J567" s="6"/>
      <c r="K567" s="6"/>
      <c r="L567" s="6"/>
    </row>
    <row r="568" spans="1:12" customFormat="1" x14ac:dyDescent="0.25">
      <c r="A568">
        <v>567</v>
      </c>
      <c r="B568">
        <v>3649</v>
      </c>
      <c r="C568" s="5">
        <v>45373</v>
      </c>
      <c r="D568">
        <v>97.17</v>
      </c>
      <c r="G568" s="5"/>
      <c r="J568" s="6"/>
      <c r="K568" s="6"/>
      <c r="L568" s="6"/>
    </row>
    <row r="569" spans="1:12" customFormat="1" x14ac:dyDescent="0.25">
      <c r="A569">
        <v>568</v>
      </c>
      <c r="B569">
        <v>3163</v>
      </c>
      <c r="C569" s="5">
        <v>45330</v>
      </c>
      <c r="D569">
        <v>68.73</v>
      </c>
      <c r="G569" s="5"/>
      <c r="J569" s="6"/>
      <c r="K569" s="6"/>
      <c r="L569" s="6"/>
    </row>
    <row r="570" spans="1:12" customFormat="1" x14ac:dyDescent="0.25">
      <c r="A570">
        <v>569</v>
      </c>
      <c r="B570">
        <v>2737</v>
      </c>
      <c r="C570" s="5">
        <v>45315</v>
      </c>
      <c r="D570">
        <v>85.76</v>
      </c>
      <c r="G570" s="5"/>
      <c r="J570" s="6"/>
      <c r="K570" s="6"/>
      <c r="L570" s="6"/>
    </row>
    <row r="571" spans="1:12" customFormat="1" x14ac:dyDescent="0.25">
      <c r="A571">
        <v>570</v>
      </c>
      <c r="B571">
        <v>4921</v>
      </c>
      <c r="C571" s="5">
        <v>45343</v>
      </c>
      <c r="D571">
        <v>101.11</v>
      </c>
      <c r="G571" s="5"/>
      <c r="J571" s="6"/>
      <c r="K571" s="6"/>
      <c r="L571" s="6"/>
    </row>
    <row r="572" spans="1:12" customFormat="1" x14ac:dyDescent="0.25">
      <c r="A572">
        <v>571</v>
      </c>
      <c r="B572">
        <v>35</v>
      </c>
      <c r="C572" s="5">
        <v>45374</v>
      </c>
      <c r="D572">
        <v>81.33</v>
      </c>
      <c r="G572" s="5"/>
      <c r="J572" s="6"/>
      <c r="K572" s="6"/>
      <c r="L572" s="6"/>
    </row>
    <row r="573" spans="1:12" customFormat="1" x14ac:dyDescent="0.25">
      <c r="A573">
        <v>572</v>
      </c>
      <c r="B573">
        <v>2629</v>
      </c>
      <c r="C573" s="5">
        <v>45349</v>
      </c>
      <c r="D573">
        <v>62.96</v>
      </c>
      <c r="G573" s="5"/>
      <c r="J573" s="6"/>
      <c r="K573" s="6"/>
      <c r="L573" s="6"/>
    </row>
    <row r="574" spans="1:12" customFormat="1" x14ac:dyDescent="0.25">
      <c r="A574">
        <v>573</v>
      </c>
      <c r="B574">
        <v>611</v>
      </c>
      <c r="C574" s="5">
        <v>45327</v>
      </c>
      <c r="D574">
        <v>88.65</v>
      </c>
      <c r="G574" s="5"/>
      <c r="J574" s="6"/>
      <c r="K574" s="6"/>
      <c r="L574" s="6"/>
    </row>
    <row r="575" spans="1:12" customFormat="1" x14ac:dyDescent="0.25">
      <c r="A575">
        <v>574</v>
      </c>
      <c r="B575">
        <v>4082</v>
      </c>
      <c r="C575" s="5">
        <v>45356</v>
      </c>
      <c r="D575">
        <v>46.79</v>
      </c>
      <c r="G575" s="5"/>
      <c r="J575" s="6"/>
      <c r="K575" s="6"/>
      <c r="L575" s="6"/>
    </row>
    <row r="576" spans="1:12" customFormat="1" x14ac:dyDescent="0.25">
      <c r="A576">
        <v>575</v>
      </c>
      <c r="B576">
        <v>1632</v>
      </c>
      <c r="C576" s="5">
        <v>45354</v>
      </c>
      <c r="D576">
        <v>72.84</v>
      </c>
      <c r="G576" s="5"/>
      <c r="J576" s="6"/>
      <c r="K576" s="6"/>
      <c r="L576" s="6"/>
    </row>
    <row r="577" spans="1:13" customFormat="1" x14ac:dyDescent="0.25">
      <c r="A577">
        <v>576</v>
      </c>
      <c r="B577">
        <v>1734</v>
      </c>
      <c r="C577" s="5">
        <v>45328</v>
      </c>
      <c r="D577">
        <v>41.87</v>
      </c>
      <c r="G577" s="5"/>
      <c r="J577" s="6"/>
      <c r="K577" s="6"/>
      <c r="L577" s="6"/>
    </row>
    <row r="578" spans="1:13" customFormat="1" x14ac:dyDescent="0.25">
      <c r="A578">
        <v>577</v>
      </c>
      <c r="B578">
        <v>1319</v>
      </c>
      <c r="C578" s="5">
        <v>45298</v>
      </c>
      <c r="D578">
        <v>100.69</v>
      </c>
      <c r="G578" s="5"/>
      <c r="J578" s="6"/>
      <c r="K578" s="6"/>
      <c r="L578" s="6"/>
    </row>
    <row r="579" spans="1:13" customFormat="1" x14ac:dyDescent="0.25">
      <c r="A579">
        <v>578</v>
      </c>
      <c r="B579">
        <v>1843</v>
      </c>
      <c r="C579" s="5">
        <v>45334</v>
      </c>
      <c r="D579">
        <v>60.45</v>
      </c>
      <c r="G579" s="5"/>
      <c r="J579" s="6"/>
      <c r="K579" s="6"/>
      <c r="L579" s="6"/>
    </row>
    <row r="580" spans="1:13" x14ac:dyDescent="0.25">
      <c r="A580" s="9">
        <v>579</v>
      </c>
      <c r="B580" s="9">
        <v>281</v>
      </c>
      <c r="C580" s="12">
        <v>45304</v>
      </c>
      <c r="D580" s="9">
        <v>54.83</v>
      </c>
      <c r="G580" s="12"/>
      <c r="H580" s="9"/>
      <c r="I580" s="9"/>
      <c r="J580" s="6"/>
      <c r="K580" s="13"/>
      <c r="L580" s="13"/>
      <c r="M580" s="9" t="s">
        <v>28</v>
      </c>
    </row>
    <row r="581" spans="1:13" customFormat="1" x14ac:dyDescent="0.25">
      <c r="A581">
        <v>580</v>
      </c>
      <c r="B581">
        <v>685</v>
      </c>
      <c r="C581" s="5">
        <v>45301</v>
      </c>
      <c r="D581">
        <v>31.22</v>
      </c>
      <c r="G581" s="5"/>
      <c r="J581" s="6"/>
      <c r="K581" s="6"/>
      <c r="L581" s="6"/>
    </row>
    <row r="582" spans="1:13" customFormat="1" x14ac:dyDescent="0.25">
      <c r="A582">
        <v>581</v>
      </c>
      <c r="B582">
        <v>4537</v>
      </c>
      <c r="C582" s="5">
        <v>45315</v>
      </c>
      <c r="D582">
        <v>57.57</v>
      </c>
      <c r="G582" s="5"/>
      <c r="J582" s="6"/>
      <c r="K582" s="6"/>
      <c r="L582" s="6"/>
    </row>
    <row r="583" spans="1:13" customFormat="1" x14ac:dyDescent="0.25">
      <c r="A583">
        <v>582</v>
      </c>
      <c r="B583">
        <v>4931</v>
      </c>
      <c r="C583" s="5">
        <v>45354</v>
      </c>
      <c r="D583">
        <v>101.08</v>
      </c>
      <c r="G583" s="5"/>
      <c r="J583" s="6"/>
      <c r="K583" s="6"/>
      <c r="L583" s="6"/>
    </row>
    <row r="584" spans="1:13" customFormat="1" x14ac:dyDescent="0.25">
      <c r="A584">
        <v>583</v>
      </c>
      <c r="B584">
        <v>3629</v>
      </c>
      <c r="C584" s="5">
        <v>45305</v>
      </c>
      <c r="D584">
        <v>65.09</v>
      </c>
      <c r="G584" s="5"/>
      <c r="J584" s="6"/>
      <c r="K584" s="6"/>
      <c r="L584" s="6"/>
    </row>
    <row r="585" spans="1:13" customFormat="1" x14ac:dyDescent="0.25">
      <c r="A585">
        <v>584</v>
      </c>
      <c r="B585">
        <v>1302</v>
      </c>
      <c r="C585" s="5">
        <v>45382</v>
      </c>
      <c r="D585">
        <v>56.51</v>
      </c>
      <c r="G585" s="5"/>
      <c r="J585" s="6"/>
      <c r="K585" s="6"/>
      <c r="L585" s="6"/>
    </row>
    <row r="586" spans="1:13" customFormat="1" x14ac:dyDescent="0.25">
      <c r="A586">
        <v>585</v>
      </c>
      <c r="B586">
        <v>2008</v>
      </c>
      <c r="C586" s="5">
        <v>45297</v>
      </c>
      <c r="D586">
        <v>69.52</v>
      </c>
      <c r="G586" s="5"/>
      <c r="J586" s="6"/>
      <c r="K586" s="6"/>
      <c r="L586" s="6"/>
    </row>
    <row r="587" spans="1:13" customFormat="1" x14ac:dyDescent="0.25">
      <c r="A587">
        <v>586</v>
      </c>
      <c r="B587">
        <v>4208</v>
      </c>
      <c r="C587" s="5">
        <v>45378</v>
      </c>
      <c r="D587">
        <v>31.45</v>
      </c>
      <c r="G587" s="5"/>
      <c r="J587" s="6"/>
      <c r="K587" s="6"/>
      <c r="L587" s="6"/>
    </row>
    <row r="588" spans="1:13" customFormat="1" x14ac:dyDescent="0.25">
      <c r="A588">
        <v>587</v>
      </c>
      <c r="B588">
        <v>2261</v>
      </c>
      <c r="C588" s="5">
        <v>45326</v>
      </c>
      <c r="D588">
        <v>47.72</v>
      </c>
      <c r="G588" s="5"/>
      <c r="J588" s="6"/>
      <c r="K588" s="6"/>
      <c r="L588" s="6"/>
    </row>
    <row r="589" spans="1:13" customFormat="1" x14ac:dyDescent="0.25">
      <c r="A589">
        <v>588</v>
      </c>
      <c r="B589">
        <v>2800</v>
      </c>
      <c r="C589" s="5">
        <v>45351</v>
      </c>
      <c r="D589">
        <v>49.9</v>
      </c>
      <c r="G589" s="5"/>
      <c r="J589" s="6"/>
      <c r="K589" s="6"/>
      <c r="L589" s="6"/>
    </row>
    <row r="590" spans="1:13" customFormat="1" x14ac:dyDescent="0.25">
      <c r="A590">
        <v>589</v>
      </c>
      <c r="B590">
        <v>3834</v>
      </c>
      <c r="C590" s="5">
        <v>45351</v>
      </c>
      <c r="D590">
        <v>60.93</v>
      </c>
      <c r="G590" s="5"/>
      <c r="J590" s="6"/>
      <c r="K590" s="6"/>
      <c r="L590" s="6"/>
    </row>
    <row r="591" spans="1:13" customFormat="1" x14ac:dyDescent="0.25">
      <c r="A591">
        <v>590</v>
      </c>
      <c r="B591">
        <v>4065</v>
      </c>
      <c r="C591" s="5">
        <v>45333</v>
      </c>
      <c r="D591">
        <v>84.14</v>
      </c>
      <c r="G591" s="5"/>
      <c r="J591" s="6"/>
      <c r="K591" s="6"/>
      <c r="L591" s="6"/>
    </row>
    <row r="592" spans="1:13" customFormat="1" x14ac:dyDescent="0.25">
      <c r="A592">
        <v>591</v>
      </c>
      <c r="B592">
        <v>4865</v>
      </c>
      <c r="C592" s="5">
        <v>45304</v>
      </c>
      <c r="D592">
        <v>31.61</v>
      </c>
      <c r="G592" s="5"/>
      <c r="J592" s="6"/>
      <c r="K592" s="6"/>
      <c r="L592" s="6"/>
    </row>
    <row r="593" spans="1:13" customFormat="1" x14ac:dyDescent="0.25">
      <c r="A593">
        <v>592</v>
      </c>
      <c r="B593">
        <v>2687</v>
      </c>
      <c r="C593" s="5">
        <v>45336</v>
      </c>
      <c r="D593">
        <v>43.79</v>
      </c>
      <c r="G593" s="5"/>
      <c r="J593" s="6"/>
      <c r="K593" s="6"/>
      <c r="L593" s="6"/>
    </row>
    <row r="594" spans="1:13" x14ac:dyDescent="0.25">
      <c r="A594" s="9">
        <v>593</v>
      </c>
      <c r="B594" s="9">
        <v>2279</v>
      </c>
      <c r="C594" s="12">
        <v>45373</v>
      </c>
      <c r="D594" s="9">
        <v>31.09</v>
      </c>
      <c r="G594" s="12"/>
      <c r="H594" s="9"/>
      <c r="I594" s="9"/>
      <c r="J594" s="6"/>
      <c r="K594" s="13"/>
      <c r="L594" s="13"/>
      <c r="M594" s="9" t="s">
        <v>28</v>
      </c>
    </row>
    <row r="595" spans="1:13" customFormat="1" x14ac:dyDescent="0.25">
      <c r="A595">
        <v>594</v>
      </c>
      <c r="B595">
        <v>3710</v>
      </c>
      <c r="C595" s="5">
        <v>45310</v>
      </c>
      <c r="D595">
        <v>43.9</v>
      </c>
      <c r="G595" s="5"/>
      <c r="J595" s="6"/>
      <c r="K595" s="6"/>
      <c r="L595" s="6"/>
    </row>
    <row r="596" spans="1:13" customFormat="1" x14ac:dyDescent="0.25">
      <c r="A596">
        <v>595</v>
      </c>
      <c r="B596">
        <v>244</v>
      </c>
      <c r="C596" s="5">
        <v>45352</v>
      </c>
      <c r="D596">
        <v>74.400000000000006</v>
      </c>
      <c r="G596" s="5"/>
      <c r="J596" s="6"/>
      <c r="K596" s="6"/>
      <c r="L596" s="6"/>
    </row>
    <row r="597" spans="1:13" customFormat="1" x14ac:dyDescent="0.25">
      <c r="A597">
        <v>596</v>
      </c>
      <c r="B597">
        <v>2515</v>
      </c>
      <c r="C597" s="5">
        <v>45382</v>
      </c>
      <c r="D597">
        <v>76.599999999999994</v>
      </c>
      <c r="G597" s="5"/>
      <c r="J597" s="6"/>
      <c r="K597" s="6"/>
      <c r="L597" s="6"/>
    </row>
    <row r="598" spans="1:13" customFormat="1" x14ac:dyDescent="0.25">
      <c r="A598">
        <v>597</v>
      </c>
      <c r="B598">
        <v>1092</v>
      </c>
      <c r="C598" s="5">
        <v>45375</v>
      </c>
      <c r="D598">
        <v>74.03</v>
      </c>
      <c r="G598" s="5"/>
      <c r="J598" s="6"/>
      <c r="K598" s="6"/>
      <c r="L598" s="6"/>
    </row>
    <row r="599" spans="1:13" customFormat="1" x14ac:dyDescent="0.25">
      <c r="A599">
        <v>598</v>
      </c>
      <c r="B599">
        <v>1201</v>
      </c>
      <c r="C599" s="5">
        <v>45362</v>
      </c>
      <c r="D599">
        <v>94.03</v>
      </c>
      <c r="G599" s="5"/>
      <c r="J599" s="6"/>
      <c r="K599" s="6"/>
      <c r="L599" s="6"/>
    </row>
    <row r="600" spans="1:13" customFormat="1" x14ac:dyDescent="0.25">
      <c r="A600">
        <v>599</v>
      </c>
      <c r="B600">
        <v>366</v>
      </c>
      <c r="C600" s="5">
        <v>45340</v>
      </c>
      <c r="D600">
        <v>49.83</v>
      </c>
      <c r="G600" s="5"/>
      <c r="J600" s="6"/>
      <c r="K600" s="6"/>
      <c r="L600" s="6"/>
    </row>
    <row r="601" spans="1:13" customFormat="1" x14ac:dyDescent="0.25">
      <c r="A601">
        <v>600</v>
      </c>
      <c r="B601">
        <v>1635</v>
      </c>
      <c r="C601" s="5">
        <v>45373</v>
      </c>
      <c r="D601">
        <v>35.130000000000003</v>
      </c>
      <c r="G601" s="5"/>
      <c r="J601" s="6"/>
      <c r="K601" s="6"/>
      <c r="L601" s="6"/>
    </row>
    <row r="602" spans="1:13" customFormat="1" x14ac:dyDescent="0.25">
      <c r="A602">
        <v>601</v>
      </c>
      <c r="B602">
        <v>1493</v>
      </c>
      <c r="C602" s="5">
        <v>45361</v>
      </c>
      <c r="D602">
        <v>33.549999999999997</v>
      </c>
      <c r="G602" s="5"/>
      <c r="J602" s="6"/>
      <c r="K602" s="6"/>
      <c r="L602" s="6"/>
    </row>
    <row r="603" spans="1:13" customFormat="1" x14ac:dyDescent="0.25">
      <c r="A603">
        <v>602</v>
      </c>
      <c r="B603">
        <v>4</v>
      </c>
      <c r="C603" s="5">
        <v>45337</v>
      </c>
      <c r="D603">
        <v>29.8</v>
      </c>
      <c r="G603" s="5"/>
      <c r="J603" s="6"/>
      <c r="K603" s="6"/>
      <c r="L603" s="6"/>
    </row>
    <row r="604" spans="1:13" customFormat="1" x14ac:dyDescent="0.25">
      <c r="A604">
        <v>603</v>
      </c>
      <c r="B604">
        <v>2498</v>
      </c>
      <c r="C604" s="5">
        <v>45349</v>
      </c>
      <c r="D604">
        <v>101.42</v>
      </c>
      <c r="G604" s="5"/>
      <c r="J604" s="6"/>
      <c r="K604" s="6"/>
      <c r="L604" s="6"/>
    </row>
    <row r="605" spans="1:13" customFormat="1" x14ac:dyDescent="0.25">
      <c r="A605">
        <v>604</v>
      </c>
      <c r="B605">
        <v>666</v>
      </c>
      <c r="C605" s="5">
        <v>45351</v>
      </c>
      <c r="D605">
        <v>55.83</v>
      </c>
      <c r="G605" s="5"/>
      <c r="J605" s="6"/>
      <c r="K605" s="6"/>
      <c r="L605" s="6"/>
    </row>
    <row r="606" spans="1:13" customFormat="1" x14ac:dyDescent="0.25">
      <c r="A606">
        <v>605</v>
      </c>
      <c r="B606">
        <v>2987</v>
      </c>
      <c r="C606" s="5">
        <v>45362</v>
      </c>
      <c r="D606">
        <v>91.44</v>
      </c>
      <c r="G606" s="5"/>
      <c r="J606" s="6"/>
      <c r="K606" s="6"/>
      <c r="L606" s="6"/>
    </row>
    <row r="607" spans="1:13" x14ac:dyDescent="0.25">
      <c r="A607" s="9">
        <v>606</v>
      </c>
      <c r="B607" s="9">
        <v>1194</v>
      </c>
      <c r="C607" s="12">
        <v>45318</v>
      </c>
      <c r="D607" s="9">
        <v>42.87</v>
      </c>
      <c r="G607" s="12"/>
      <c r="H607" s="9"/>
      <c r="I607" s="9"/>
      <c r="J607" s="6"/>
      <c r="K607" s="13"/>
      <c r="L607" s="13"/>
      <c r="M607" s="9" t="s">
        <v>28</v>
      </c>
    </row>
    <row r="608" spans="1:13" customFormat="1" x14ac:dyDescent="0.25">
      <c r="A608">
        <v>607</v>
      </c>
      <c r="B608">
        <v>2114</v>
      </c>
      <c r="C608" s="5">
        <v>45312</v>
      </c>
      <c r="D608">
        <v>63.3</v>
      </c>
      <c r="G608" s="5"/>
      <c r="J608" s="6"/>
      <c r="K608" s="6"/>
      <c r="L608" s="6"/>
    </row>
    <row r="609" spans="1:13" customFormat="1" x14ac:dyDescent="0.25">
      <c r="A609">
        <v>608</v>
      </c>
      <c r="B609">
        <v>859</v>
      </c>
      <c r="C609" s="5">
        <v>45323</v>
      </c>
      <c r="D609">
        <v>90.96</v>
      </c>
      <c r="G609" s="5"/>
      <c r="J609" s="6"/>
      <c r="K609" s="6"/>
      <c r="L609" s="6"/>
    </row>
    <row r="610" spans="1:13" x14ac:dyDescent="0.25">
      <c r="A610" s="9">
        <v>609</v>
      </c>
      <c r="B610" s="9">
        <v>3554</v>
      </c>
      <c r="C610" s="12">
        <v>45332</v>
      </c>
      <c r="D610" s="9">
        <v>62.99</v>
      </c>
      <c r="G610" s="12"/>
      <c r="H610" s="9"/>
      <c r="I610" s="9"/>
      <c r="J610" s="6"/>
      <c r="K610" s="13"/>
      <c r="L610" s="13"/>
      <c r="M610" s="9" t="s">
        <v>28</v>
      </c>
    </row>
    <row r="611" spans="1:13" customFormat="1" x14ac:dyDescent="0.25">
      <c r="A611">
        <v>610</v>
      </c>
      <c r="B611">
        <v>485</v>
      </c>
      <c r="C611" s="5">
        <v>45328</v>
      </c>
      <c r="D611">
        <v>47.15</v>
      </c>
      <c r="G611" s="5"/>
      <c r="J611" s="6"/>
      <c r="K611" s="6"/>
      <c r="L611" s="6"/>
    </row>
    <row r="612" spans="1:13" customFormat="1" x14ac:dyDescent="0.25">
      <c r="A612">
        <v>611</v>
      </c>
      <c r="B612">
        <v>309</v>
      </c>
      <c r="C612" s="5">
        <v>45365</v>
      </c>
      <c r="D612">
        <v>74.22</v>
      </c>
      <c r="G612" s="5"/>
      <c r="J612" s="6"/>
      <c r="K612" s="6"/>
      <c r="L612" s="6"/>
    </row>
    <row r="613" spans="1:13" customFormat="1" x14ac:dyDescent="0.25">
      <c r="A613">
        <v>612</v>
      </c>
      <c r="B613">
        <v>4028</v>
      </c>
      <c r="C613" s="5">
        <v>45351</v>
      </c>
      <c r="D613">
        <v>88.58</v>
      </c>
      <c r="G613" s="5"/>
      <c r="J613" s="6"/>
      <c r="K613" s="6"/>
      <c r="L613" s="6"/>
    </row>
    <row r="614" spans="1:13" x14ac:dyDescent="0.25">
      <c r="A614" s="9">
        <v>613</v>
      </c>
      <c r="B614" s="9">
        <v>2784</v>
      </c>
      <c r="C614" s="12">
        <v>45313</v>
      </c>
      <c r="D614" s="9">
        <v>78.39</v>
      </c>
      <c r="G614" s="12"/>
      <c r="H614" s="9"/>
      <c r="I614" s="9"/>
      <c r="J614" s="6"/>
      <c r="K614" s="13"/>
      <c r="L614" s="13"/>
      <c r="M614" s="9" t="s">
        <v>28</v>
      </c>
    </row>
    <row r="615" spans="1:13" x14ac:dyDescent="0.25">
      <c r="A615" s="9">
        <v>614</v>
      </c>
      <c r="B615" s="9">
        <v>2293</v>
      </c>
      <c r="C615" s="12">
        <v>45323</v>
      </c>
      <c r="D615" s="9">
        <v>99.35</v>
      </c>
      <c r="G615" s="12"/>
      <c r="H615" s="9"/>
      <c r="I615" s="9"/>
      <c r="J615" s="6"/>
      <c r="K615" s="13"/>
      <c r="L615" s="13"/>
      <c r="M615" s="9" t="s">
        <v>28</v>
      </c>
    </row>
    <row r="616" spans="1:13" customFormat="1" x14ac:dyDescent="0.25">
      <c r="A616">
        <v>615</v>
      </c>
      <c r="B616">
        <v>540</v>
      </c>
      <c r="C616" s="5">
        <v>45308</v>
      </c>
      <c r="D616">
        <v>50.75</v>
      </c>
      <c r="G616" s="5"/>
      <c r="J616" s="6"/>
      <c r="K616" s="6"/>
      <c r="L616" s="6"/>
    </row>
    <row r="617" spans="1:13" customFormat="1" x14ac:dyDescent="0.25">
      <c r="A617">
        <v>616</v>
      </c>
      <c r="B617">
        <v>407</v>
      </c>
      <c r="C617" s="5">
        <v>45327</v>
      </c>
      <c r="D617">
        <v>84.11</v>
      </c>
      <c r="G617" s="5"/>
      <c r="J617" s="6"/>
      <c r="K617" s="6"/>
      <c r="L617" s="6"/>
    </row>
    <row r="618" spans="1:13" customFormat="1" x14ac:dyDescent="0.25">
      <c r="A618">
        <v>617</v>
      </c>
      <c r="B618">
        <v>4203</v>
      </c>
      <c r="C618" s="5">
        <v>45352</v>
      </c>
      <c r="D618">
        <v>41.25</v>
      </c>
      <c r="G618" s="5"/>
      <c r="J618" s="6"/>
      <c r="K618" s="6"/>
      <c r="L618" s="6"/>
    </row>
    <row r="619" spans="1:13" customFormat="1" x14ac:dyDescent="0.25">
      <c r="A619">
        <v>618</v>
      </c>
      <c r="B619">
        <v>3946</v>
      </c>
      <c r="C619" s="5">
        <v>45332</v>
      </c>
      <c r="D619">
        <v>56.27</v>
      </c>
      <c r="G619" s="5"/>
      <c r="J619" s="6"/>
      <c r="K619" s="6"/>
      <c r="L619" s="6"/>
    </row>
    <row r="620" spans="1:13" customFormat="1" x14ac:dyDescent="0.25">
      <c r="A620">
        <v>619</v>
      </c>
      <c r="B620">
        <v>595</v>
      </c>
      <c r="C620" s="5">
        <v>45363</v>
      </c>
      <c r="D620">
        <v>52.08</v>
      </c>
      <c r="G620" s="5"/>
      <c r="J620" s="6"/>
      <c r="K620" s="6"/>
      <c r="L620" s="6"/>
    </row>
    <row r="621" spans="1:13" customFormat="1" x14ac:dyDescent="0.25">
      <c r="A621">
        <v>620</v>
      </c>
      <c r="B621">
        <v>261</v>
      </c>
      <c r="C621" s="5">
        <v>45369</v>
      </c>
      <c r="D621">
        <v>82.66</v>
      </c>
      <c r="G621" s="5"/>
      <c r="J621" s="6"/>
      <c r="K621" s="6"/>
      <c r="L621" s="6"/>
    </row>
    <row r="622" spans="1:13" customFormat="1" x14ac:dyDescent="0.25">
      <c r="A622">
        <v>621</v>
      </c>
      <c r="B622">
        <v>4747</v>
      </c>
      <c r="C622" s="5">
        <v>45356</v>
      </c>
      <c r="D622">
        <v>99.94</v>
      </c>
      <c r="G622" s="5"/>
      <c r="J622" s="6"/>
      <c r="K622" s="6"/>
      <c r="L622" s="6"/>
    </row>
    <row r="623" spans="1:13" customFormat="1" x14ac:dyDescent="0.25">
      <c r="A623">
        <v>622</v>
      </c>
      <c r="B623">
        <v>3020</v>
      </c>
      <c r="C623" s="5">
        <v>45373</v>
      </c>
      <c r="D623">
        <v>99.24</v>
      </c>
      <c r="G623" s="5"/>
      <c r="J623" s="6"/>
      <c r="K623" s="6"/>
      <c r="L623" s="6"/>
    </row>
    <row r="624" spans="1:13" customFormat="1" x14ac:dyDescent="0.25">
      <c r="A624">
        <v>623</v>
      </c>
      <c r="B624">
        <v>1716</v>
      </c>
      <c r="C624" s="5">
        <v>45304</v>
      </c>
      <c r="D624">
        <v>75.010000000000005</v>
      </c>
      <c r="G624" s="5"/>
      <c r="J624" s="6"/>
      <c r="K624" s="6"/>
      <c r="L624" s="6"/>
    </row>
    <row r="625" spans="1:13" customFormat="1" x14ac:dyDescent="0.25">
      <c r="A625">
        <v>624</v>
      </c>
      <c r="B625">
        <v>4133</v>
      </c>
      <c r="C625" s="5">
        <v>45317</v>
      </c>
      <c r="D625">
        <v>41.65</v>
      </c>
      <c r="G625" s="5"/>
      <c r="J625" s="6"/>
      <c r="K625" s="6"/>
      <c r="L625" s="6"/>
    </row>
    <row r="626" spans="1:13" customFormat="1" x14ac:dyDescent="0.25">
      <c r="A626">
        <v>625</v>
      </c>
      <c r="B626">
        <v>2596</v>
      </c>
      <c r="C626" s="5">
        <v>45306</v>
      </c>
      <c r="D626">
        <v>59.52</v>
      </c>
      <c r="G626" s="5"/>
      <c r="J626" s="6"/>
      <c r="K626" s="6"/>
      <c r="L626" s="6"/>
    </row>
    <row r="627" spans="1:13" customFormat="1" x14ac:dyDescent="0.25">
      <c r="A627">
        <v>626</v>
      </c>
      <c r="B627">
        <v>2366</v>
      </c>
      <c r="C627" s="5">
        <v>45302</v>
      </c>
      <c r="D627">
        <v>94.85</v>
      </c>
      <c r="G627" s="5"/>
      <c r="J627" s="6"/>
      <c r="K627" s="6"/>
      <c r="L627" s="6"/>
    </row>
    <row r="628" spans="1:13" customFormat="1" x14ac:dyDescent="0.25">
      <c r="A628">
        <v>627</v>
      </c>
      <c r="B628">
        <v>3868</v>
      </c>
      <c r="C628" s="5">
        <v>45378</v>
      </c>
      <c r="D628">
        <v>72.13</v>
      </c>
      <c r="G628" s="5"/>
      <c r="J628" s="6"/>
      <c r="K628" s="6"/>
      <c r="L628" s="6"/>
    </row>
    <row r="629" spans="1:13" customFormat="1" x14ac:dyDescent="0.25">
      <c r="A629">
        <v>628</v>
      </c>
      <c r="B629">
        <v>2773</v>
      </c>
      <c r="C629" s="5">
        <v>45329</v>
      </c>
      <c r="D629">
        <v>86.84</v>
      </c>
      <c r="G629" s="5"/>
      <c r="J629" s="6"/>
      <c r="K629" s="6"/>
      <c r="L629" s="6"/>
    </row>
    <row r="630" spans="1:13" customFormat="1" x14ac:dyDescent="0.25">
      <c r="A630">
        <v>629</v>
      </c>
      <c r="B630">
        <v>2561</v>
      </c>
      <c r="C630" s="5">
        <v>45317</v>
      </c>
      <c r="D630">
        <v>43.75</v>
      </c>
      <c r="G630" s="5"/>
      <c r="J630" s="6"/>
      <c r="K630" s="6"/>
      <c r="L630" s="6"/>
    </row>
    <row r="631" spans="1:13" customFormat="1" x14ac:dyDescent="0.25">
      <c r="A631">
        <v>630</v>
      </c>
      <c r="B631">
        <v>764</v>
      </c>
      <c r="C631" s="5">
        <v>45307</v>
      </c>
      <c r="D631">
        <v>95.25</v>
      </c>
      <c r="G631" s="5"/>
      <c r="J631" s="6"/>
      <c r="K631" s="6"/>
      <c r="L631" s="6"/>
    </row>
    <row r="632" spans="1:13" customFormat="1" x14ac:dyDescent="0.25">
      <c r="A632">
        <v>631</v>
      </c>
      <c r="B632">
        <v>2001</v>
      </c>
      <c r="C632" s="5">
        <v>45340</v>
      </c>
      <c r="D632">
        <v>44.93</v>
      </c>
      <c r="G632" s="5"/>
      <c r="J632" s="6"/>
      <c r="K632" s="6"/>
      <c r="L632" s="6"/>
    </row>
    <row r="633" spans="1:13" x14ac:dyDescent="0.25">
      <c r="A633" s="9">
        <v>632</v>
      </c>
      <c r="B633" s="9">
        <v>1542</v>
      </c>
      <c r="C633" s="12">
        <v>45326</v>
      </c>
      <c r="D633" s="9">
        <v>33.729999999999997</v>
      </c>
      <c r="G633" s="12"/>
      <c r="H633" s="9"/>
      <c r="I633" s="9"/>
      <c r="J633" s="6"/>
      <c r="K633" s="13"/>
      <c r="L633" s="13"/>
      <c r="M633" s="9" t="s">
        <v>28</v>
      </c>
    </row>
    <row r="634" spans="1:13" customFormat="1" x14ac:dyDescent="0.25">
      <c r="A634">
        <v>633</v>
      </c>
      <c r="B634">
        <v>4739</v>
      </c>
      <c r="C634" s="5">
        <v>45329</v>
      </c>
      <c r="D634">
        <v>33.14</v>
      </c>
      <c r="G634" s="5"/>
      <c r="J634" s="6"/>
      <c r="K634" s="6"/>
      <c r="L634" s="6"/>
    </row>
    <row r="635" spans="1:13" customFormat="1" x14ac:dyDescent="0.25">
      <c r="A635">
        <v>634</v>
      </c>
      <c r="B635">
        <v>3286</v>
      </c>
      <c r="C635" s="5">
        <v>45313</v>
      </c>
      <c r="D635">
        <v>55.65</v>
      </c>
      <c r="G635" s="5"/>
      <c r="J635" s="6"/>
      <c r="K635" s="6"/>
      <c r="L635" s="6"/>
    </row>
    <row r="636" spans="1:13" customFormat="1" x14ac:dyDescent="0.25">
      <c r="A636">
        <v>635</v>
      </c>
      <c r="B636">
        <v>4756</v>
      </c>
      <c r="C636" s="5">
        <v>45336</v>
      </c>
      <c r="D636">
        <v>74.98</v>
      </c>
      <c r="G636" s="5"/>
      <c r="J636" s="6"/>
      <c r="K636" s="6"/>
      <c r="L636" s="6"/>
    </row>
    <row r="637" spans="1:13" customFormat="1" x14ac:dyDescent="0.25">
      <c r="A637">
        <v>636</v>
      </c>
      <c r="B637">
        <v>2361</v>
      </c>
      <c r="C637" s="5">
        <v>45375</v>
      </c>
      <c r="D637">
        <v>80.63</v>
      </c>
      <c r="G637" s="5"/>
      <c r="J637" s="6"/>
      <c r="K637" s="6"/>
      <c r="L637" s="6"/>
    </row>
    <row r="638" spans="1:13" customFormat="1" x14ac:dyDescent="0.25">
      <c r="A638">
        <v>637</v>
      </c>
      <c r="B638">
        <v>2521</v>
      </c>
      <c r="C638" s="5">
        <v>45378</v>
      </c>
      <c r="D638">
        <v>102.64</v>
      </c>
      <c r="G638" s="5"/>
      <c r="J638" s="6"/>
      <c r="K638" s="6"/>
      <c r="L638" s="6"/>
    </row>
    <row r="639" spans="1:13" customFormat="1" x14ac:dyDescent="0.25">
      <c r="A639">
        <v>638</v>
      </c>
      <c r="B639">
        <v>2724</v>
      </c>
      <c r="C639" s="5">
        <v>45303</v>
      </c>
      <c r="D639">
        <v>55.88</v>
      </c>
      <c r="G639" s="5"/>
      <c r="J639" s="6"/>
      <c r="K639" s="6"/>
      <c r="L639" s="6"/>
    </row>
    <row r="640" spans="1:13" customFormat="1" x14ac:dyDescent="0.25">
      <c r="A640">
        <v>639</v>
      </c>
      <c r="B640">
        <v>1659</v>
      </c>
      <c r="C640" s="5">
        <v>45310</v>
      </c>
      <c r="D640">
        <v>41.47</v>
      </c>
      <c r="G640" s="5"/>
      <c r="J640" s="6"/>
      <c r="K640" s="6"/>
      <c r="L640" s="6"/>
    </row>
    <row r="641" spans="1:13" customFormat="1" x14ac:dyDescent="0.25">
      <c r="A641">
        <v>640</v>
      </c>
      <c r="B641">
        <v>3121</v>
      </c>
      <c r="C641" s="5">
        <v>45321</v>
      </c>
      <c r="D641">
        <v>35.29</v>
      </c>
      <c r="G641" s="5"/>
      <c r="J641" s="6"/>
      <c r="K641" s="6"/>
      <c r="L641" s="6"/>
    </row>
    <row r="642" spans="1:13" customFormat="1" x14ac:dyDescent="0.25">
      <c r="A642">
        <v>641</v>
      </c>
      <c r="B642">
        <v>4651</v>
      </c>
      <c r="C642" s="5">
        <v>45345</v>
      </c>
      <c r="D642">
        <v>52.67</v>
      </c>
      <c r="G642" s="5"/>
      <c r="J642" s="6"/>
      <c r="K642" s="6"/>
      <c r="L642" s="6"/>
    </row>
    <row r="643" spans="1:13" x14ac:dyDescent="0.25">
      <c r="A643" s="9">
        <v>642</v>
      </c>
      <c r="B643" s="9">
        <v>3449</v>
      </c>
      <c r="C643" s="12">
        <v>45304</v>
      </c>
      <c r="D643" s="9">
        <v>84.24</v>
      </c>
      <c r="G643" s="12"/>
      <c r="H643" s="9"/>
      <c r="I643" s="9"/>
      <c r="J643" s="6"/>
      <c r="K643" s="13"/>
      <c r="L643" s="13"/>
      <c r="M643" s="9" t="s">
        <v>28</v>
      </c>
    </row>
    <row r="644" spans="1:13" x14ac:dyDescent="0.25">
      <c r="A644" s="9">
        <v>643</v>
      </c>
      <c r="B644" s="9">
        <v>4580</v>
      </c>
      <c r="C644" s="12">
        <v>45299</v>
      </c>
      <c r="D644" s="9">
        <v>74.73</v>
      </c>
      <c r="G644" s="12"/>
      <c r="H644" s="9"/>
      <c r="I644" s="9"/>
      <c r="J644" s="6"/>
      <c r="K644" s="13"/>
      <c r="L644" s="13"/>
      <c r="M644" s="9" t="s">
        <v>28</v>
      </c>
    </row>
    <row r="645" spans="1:13" x14ac:dyDescent="0.25">
      <c r="A645" s="9">
        <v>644</v>
      </c>
      <c r="B645" s="9">
        <v>3934</v>
      </c>
      <c r="C645" s="12">
        <v>45303</v>
      </c>
      <c r="D645" s="9">
        <v>56.28</v>
      </c>
      <c r="G645" s="12"/>
      <c r="H645" s="9"/>
      <c r="I645" s="9"/>
      <c r="J645" s="6"/>
      <c r="K645" s="13"/>
      <c r="L645" s="13"/>
      <c r="M645" s="9" t="s">
        <v>28</v>
      </c>
    </row>
    <row r="646" spans="1:13" customFormat="1" x14ac:dyDescent="0.25">
      <c r="A646">
        <v>645</v>
      </c>
      <c r="B646">
        <v>3340</v>
      </c>
      <c r="C646" s="5">
        <v>45309</v>
      </c>
      <c r="D646">
        <v>92.09</v>
      </c>
      <c r="G646" s="5"/>
      <c r="J646" s="6"/>
      <c r="K646" s="6"/>
      <c r="L646" s="6"/>
    </row>
    <row r="647" spans="1:13" customFormat="1" x14ac:dyDescent="0.25">
      <c r="A647">
        <v>646</v>
      </c>
      <c r="B647">
        <v>120</v>
      </c>
      <c r="C647" s="5">
        <v>45369</v>
      </c>
      <c r="D647">
        <v>103.03</v>
      </c>
      <c r="G647" s="5"/>
      <c r="J647" s="6"/>
      <c r="K647" s="6"/>
      <c r="L647" s="6"/>
    </row>
    <row r="648" spans="1:13" customFormat="1" x14ac:dyDescent="0.25">
      <c r="A648">
        <v>647</v>
      </c>
      <c r="B648">
        <v>3444</v>
      </c>
      <c r="C648" s="5">
        <v>45379</v>
      </c>
      <c r="D648">
        <v>33.06</v>
      </c>
      <c r="G648" s="5"/>
      <c r="J648" s="6"/>
      <c r="K648" s="6"/>
      <c r="L648" s="6"/>
    </row>
    <row r="649" spans="1:13" customFormat="1" x14ac:dyDescent="0.25">
      <c r="A649">
        <v>648</v>
      </c>
      <c r="B649">
        <v>1773</v>
      </c>
      <c r="C649" s="5">
        <v>45331</v>
      </c>
      <c r="D649">
        <v>43.66</v>
      </c>
      <c r="G649" s="5"/>
      <c r="J649" s="6"/>
      <c r="K649" s="6"/>
      <c r="L649" s="6"/>
    </row>
    <row r="650" spans="1:13" customFormat="1" x14ac:dyDescent="0.25">
      <c r="A650">
        <v>649</v>
      </c>
      <c r="B650">
        <v>2913</v>
      </c>
      <c r="C650" s="5">
        <v>45307</v>
      </c>
      <c r="D650">
        <v>45.07</v>
      </c>
      <c r="G650" s="5"/>
      <c r="J650" s="6"/>
      <c r="K650" s="6"/>
      <c r="L650" s="6"/>
    </row>
    <row r="651" spans="1:13" customFormat="1" x14ac:dyDescent="0.25">
      <c r="A651">
        <v>650</v>
      </c>
      <c r="B651">
        <v>3944</v>
      </c>
      <c r="C651" s="5">
        <v>45343</v>
      </c>
      <c r="D651">
        <v>87.02</v>
      </c>
      <c r="G651" s="5"/>
      <c r="J651" s="6"/>
      <c r="K651" s="6"/>
      <c r="L651" s="6"/>
    </row>
    <row r="652" spans="1:13" customFormat="1" x14ac:dyDescent="0.25">
      <c r="A652">
        <v>651</v>
      </c>
      <c r="B652">
        <v>2517</v>
      </c>
      <c r="C652" s="5">
        <v>45376</v>
      </c>
      <c r="D652">
        <v>62.99</v>
      </c>
      <c r="G652" s="5"/>
      <c r="J652" s="6"/>
      <c r="K652" s="6"/>
      <c r="L652" s="6"/>
    </row>
    <row r="653" spans="1:13" customFormat="1" x14ac:dyDescent="0.25">
      <c r="A653">
        <v>652</v>
      </c>
      <c r="B653">
        <v>1676</v>
      </c>
      <c r="C653" s="5">
        <v>45311</v>
      </c>
      <c r="D653">
        <v>81.7</v>
      </c>
      <c r="G653" s="5"/>
      <c r="J653" s="6"/>
      <c r="K653" s="6"/>
      <c r="L653" s="6"/>
    </row>
    <row r="654" spans="1:13" x14ac:dyDescent="0.25">
      <c r="A654" s="9">
        <v>653</v>
      </c>
      <c r="B654" s="9">
        <v>4848</v>
      </c>
      <c r="C654" s="12">
        <v>45352</v>
      </c>
      <c r="D654" s="9">
        <v>86.84</v>
      </c>
      <c r="G654" s="12"/>
      <c r="H654" s="9"/>
      <c r="I654" s="9"/>
      <c r="J654" s="6"/>
      <c r="K654" s="13"/>
      <c r="L654" s="13"/>
      <c r="M654" s="9" t="s">
        <v>28</v>
      </c>
    </row>
    <row r="655" spans="1:13" customFormat="1" x14ac:dyDescent="0.25">
      <c r="A655">
        <v>654</v>
      </c>
      <c r="B655">
        <v>1776</v>
      </c>
      <c r="C655" s="5">
        <v>45307</v>
      </c>
      <c r="D655">
        <v>38.049999999999997</v>
      </c>
      <c r="G655" s="5"/>
      <c r="J655" s="6"/>
      <c r="K655" s="6"/>
      <c r="L655" s="6"/>
    </row>
    <row r="656" spans="1:13" customFormat="1" x14ac:dyDescent="0.25">
      <c r="A656">
        <v>655</v>
      </c>
      <c r="B656">
        <v>365</v>
      </c>
      <c r="C656" s="5">
        <v>45306</v>
      </c>
      <c r="D656">
        <v>88.59</v>
      </c>
      <c r="G656" s="5"/>
      <c r="J656" s="6"/>
      <c r="K656" s="6"/>
      <c r="L656" s="6"/>
    </row>
    <row r="657" spans="1:12" customFormat="1" x14ac:dyDescent="0.25">
      <c r="A657">
        <v>656</v>
      </c>
      <c r="B657">
        <v>3083</v>
      </c>
      <c r="C657" s="5">
        <v>45345</v>
      </c>
      <c r="D657">
        <v>96.3</v>
      </c>
      <c r="G657" s="5"/>
      <c r="J657" s="6"/>
      <c r="K657" s="6"/>
      <c r="L657" s="6"/>
    </row>
    <row r="658" spans="1:12" customFormat="1" x14ac:dyDescent="0.25">
      <c r="A658">
        <v>657</v>
      </c>
      <c r="B658">
        <v>1029</v>
      </c>
      <c r="C658" s="5">
        <v>45355</v>
      </c>
      <c r="D658">
        <v>45.48</v>
      </c>
      <c r="G658" s="5"/>
      <c r="J658" s="6"/>
      <c r="K658" s="6"/>
      <c r="L658" s="6"/>
    </row>
    <row r="659" spans="1:12" customFormat="1" x14ac:dyDescent="0.25">
      <c r="A659">
        <v>658</v>
      </c>
      <c r="B659">
        <v>3888</v>
      </c>
      <c r="C659" s="5">
        <v>45293</v>
      </c>
      <c r="D659">
        <v>43.5</v>
      </c>
      <c r="G659" s="5"/>
      <c r="J659" s="6"/>
      <c r="K659" s="6"/>
      <c r="L659" s="6"/>
    </row>
    <row r="660" spans="1:12" customFormat="1" x14ac:dyDescent="0.25">
      <c r="A660">
        <v>659</v>
      </c>
      <c r="B660">
        <v>446</v>
      </c>
      <c r="C660" s="5">
        <v>45323</v>
      </c>
      <c r="D660">
        <v>66.67</v>
      </c>
      <c r="G660" s="5"/>
      <c r="J660" s="6"/>
      <c r="K660" s="6"/>
      <c r="L660" s="6"/>
    </row>
    <row r="661" spans="1:12" customFormat="1" x14ac:dyDescent="0.25">
      <c r="A661">
        <v>660</v>
      </c>
      <c r="B661">
        <v>3553</v>
      </c>
      <c r="C661" s="5">
        <v>45375</v>
      </c>
      <c r="D661">
        <v>75.22</v>
      </c>
      <c r="G661" s="5"/>
      <c r="J661" s="6"/>
      <c r="K661" s="6"/>
      <c r="L661" s="6"/>
    </row>
    <row r="662" spans="1:12" customFormat="1" x14ac:dyDescent="0.25">
      <c r="A662">
        <v>661</v>
      </c>
      <c r="B662">
        <v>1328</v>
      </c>
      <c r="C662" s="5">
        <v>45349</v>
      </c>
      <c r="D662">
        <v>79.62</v>
      </c>
      <c r="G662" s="5"/>
      <c r="J662" s="6"/>
      <c r="K662" s="6"/>
      <c r="L662" s="6"/>
    </row>
    <row r="663" spans="1:12" customFormat="1" x14ac:dyDescent="0.25">
      <c r="A663">
        <v>662</v>
      </c>
      <c r="B663">
        <v>4453</v>
      </c>
      <c r="C663" s="5">
        <v>45372</v>
      </c>
      <c r="D663">
        <v>35.6</v>
      </c>
      <c r="G663" s="5"/>
      <c r="J663" s="6"/>
      <c r="K663" s="6"/>
      <c r="L663" s="6"/>
    </row>
    <row r="664" spans="1:12" customFormat="1" x14ac:dyDescent="0.25">
      <c r="A664">
        <v>663</v>
      </c>
      <c r="B664">
        <v>2556</v>
      </c>
      <c r="C664" s="5">
        <v>45325</v>
      </c>
      <c r="D664">
        <v>78.22</v>
      </c>
      <c r="G664" s="5"/>
      <c r="J664" s="6"/>
      <c r="K664" s="6"/>
      <c r="L664" s="6"/>
    </row>
    <row r="665" spans="1:12" customFormat="1" x14ac:dyDescent="0.25">
      <c r="A665">
        <v>664</v>
      </c>
      <c r="B665">
        <v>3063</v>
      </c>
      <c r="C665" s="5">
        <v>45322</v>
      </c>
      <c r="D665">
        <v>60.69</v>
      </c>
      <c r="G665" s="5"/>
      <c r="J665" s="6"/>
      <c r="K665" s="6"/>
      <c r="L665" s="6"/>
    </row>
    <row r="666" spans="1:12" customFormat="1" x14ac:dyDescent="0.25">
      <c r="A666">
        <v>665</v>
      </c>
      <c r="B666">
        <v>4021</v>
      </c>
      <c r="C666" s="5">
        <v>45378</v>
      </c>
      <c r="D666">
        <v>59.86</v>
      </c>
      <c r="G666" s="5"/>
      <c r="J666" s="6"/>
      <c r="K666" s="6"/>
      <c r="L666" s="6"/>
    </row>
    <row r="667" spans="1:12" customFormat="1" x14ac:dyDescent="0.25">
      <c r="A667">
        <v>666</v>
      </c>
      <c r="B667">
        <v>2931</v>
      </c>
      <c r="C667" s="5">
        <v>45307</v>
      </c>
      <c r="D667">
        <v>99.84</v>
      </c>
      <c r="G667" s="5"/>
      <c r="J667" s="6"/>
      <c r="K667" s="6"/>
      <c r="L667" s="6"/>
    </row>
    <row r="668" spans="1:12" customFormat="1" x14ac:dyDescent="0.25">
      <c r="A668">
        <v>667</v>
      </c>
      <c r="B668">
        <v>1179</v>
      </c>
      <c r="C668" s="5">
        <v>45349</v>
      </c>
      <c r="D668">
        <v>85.17</v>
      </c>
      <c r="G668" s="5"/>
      <c r="J668" s="6"/>
      <c r="K668" s="6"/>
      <c r="L668" s="6"/>
    </row>
    <row r="669" spans="1:12" customFormat="1" x14ac:dyDescent="0.25">
      <c r="A669">
        <v>668</v>
      </c>
      <c r="B669">
        <v>2078</v>
      </c>
      <c r="C669" s="5">
        <v>45304</v>
      </c>
      <c r="D669">
        <v>97.42</v>
      </c>
      <c r="G669" s="5"/>
      <c r="J669" s="6"/>
      <c r="K669" s="6"/>
      <c r="L669" s="6"/>
    </row>
    <row r="670" spans="1:12" customFormat="1" x14ac:dyDescent="0.25">
      <c r="A670">
        <v>669</v>
      </c>
      <c r="B670">
        <v>4715</v>
      </c>
      <c r="C670" s="5">
        <v>45323</v>
      </c>
      <c r="D670">
        <v>60.49</v>
      </c>
      <c r="G670" s="5"/>
      <c r="J670" s="6"/>
      <c r="K670" s="6"/>
      <c r="L670" s="6"/>
    </row>
    <row r="671" spans="1:12" customFormat="1" x14ac:dyDescent="0.25">
      <c r="A671">
        <v>670</v>
      </c>
      <c r="B671">
        <v>617</v>
      </c>
      <c r="C671" s="5">
        <v>45357</v>
      </c>
      <c r="D671">
        <v>57.59</v>
      </c>
      <c r="G671" s="5"/>
      <c r="J671" s="6"/>
      <c r="K671" s="6"/>
      <c r="L671" s="6"/>
    </row>
    <row r="672" spans="1:12" customFormat="1" x14ac:dyDescent="0.25">
      <c r="A672">
        <v>671</v>
      </c>
      <c r="B672">
        <v>1549</v>
      </c>
      <c r="C672" s="5">
        <v>45380</v>
      </c>
      <c r="D672">
        <v>81.5</v>
      </c>
      <c r="G672" s="5"/>
      <c r="J672" s="6"/>
      <c r="K672" s="6"/>
      <c r="L672" s="6"/>
    </row>
    <row r="673" spans="1:13" customFormat="1" x14ac:dyDescent="0.25">
      <c r="A673">
        <v>672</v>
      </c>
      <c r="B673">
        <v>665</v>
      </c>
      <c r="C673" s="5">
        <v>45352</v>
      </c>
      <c r="D673">
        <v>32.840000000000003</v>
      </c>
      <c r="G673" s="5"/>
      <c r="J673" s="6"/>
      <c r="K673" s="6"/>
      <c r="L673" s="6"/>
    </row>
    <row r="674" spans="1:13" customFormat="1" x14ac:dyDescent="0.25">
      <c r="A674">
        <v>673</v>
      </c>
      <c r="B674">
        <v>494</v>
      </c>
      <c r="C674" s="5">
        <v>45304</v>
      </c>
      <c r="D674">
        <v>65.38</v>
      </c>
      <c r="G674" s="5"/>
      <c r="J674" s="6"/>
      <c r="K674" s="6"/>
      <c r="L674" s="6"/>
    </row>
    <row r="675" spans="1:13" customFormat="1" x14ac:dyDescent="0.25">
      <c r="A675">
        <v>674</v>
      </c>
      <c r="B675">
        <v>1395</v>
      </c>
      <c r="C675" s="5">
        <v>45355</v>
      </c>
      <c r="D675">
        <v>57.36</v>
      </c>
      <c r="G675" s="5"/>
      <c r="J675" s="6"/>
      <c r="K675" s="6"/>
      <c r="L675" s="6"/>
    </row>
    <row r="676" spans="1:13" x14ac:dyDescent="0.25">
      <c r="A676" s="9">
        <v>675</v>
      </c>
      <c r="B676" s="9">
        <v>4869</v>
      </c>
      <c r="C676" s="12">
        <v>45332</v>
      </c>
      <c r="D676" s="9">
        <v>53.53</v>
      </c>
      <c r="G676" s="12"/>
      <c r="H676" s="9"/>
      <c r="I676" s="9"/>
      <c r="J676" s="6"/>
      <c r="K676" s="13"/>
      <c r="L676" s="13"/>
      <c r="M676" s="9" t="s">
        <v>28</v>
      </c>
    </row>
    <row r="677" spans="1:13" customFormat="1" x14ac:dyDescent="0.25">
      <c r="A677">
        <v>676</v>
      </c>
      <c r="B677">
        <v>3575</v>
      </c>
      <c r="C677" s="5">
        <v>45328</v>
      </c>
      <c r="D677">
        <v>60.96</v>
      </c>
      <c r="G677" s="5"/>
      <c r="J677" s="6"/>
      <c r="K677" s="6"/>
      <c r="L677" s="6"/>
    </row>
    <row r="678" spans="1:13" customFormat="1" x14ac:dyDescent="0.25">
      <c r="A678">
        <v>677</v>
      </c>
      <c r="B678">
        <v>970</v>
      </c>
      <c r="C678" s="5">
        <v>45375</v>
      </c>
      <c r="D678">
        <v>54.69</v>
      </c>
      <c r="G678" s="5"/>
      <c r="J678" s="6"/>
      <c r="K678" s="6"/>
      <c r="L678" s="6"/>
    </row>
    <row r="679" spans="1:13" customFormat="1" x14ac:dyDescent="0.25">
      <c r="A679">
        <v>678</v>
      </c>
      <c r="B679">
        <v>3265</v>
      </c>
      <c r="C679" s="5">
        <v>45304</v>
      </c>
      <c r="D679">
        <v>85.83</v>
      </c>
      <c r="G679" s="5"/>
      <c r="J679" s="6"/>
      <c r="K679" s="6"/>
      <c r="L679" s="6"/>
    </row>
    <row r="680" spans="1:13" customFormat="1" x14ac:dyDescent="0.25">
      <c r="A680">
        <v>679</v>
      </c>
      <c r="B680">
        <v>3532</v>
      </c>
      <c r="C680" s="5">
        <v>45346</v>
      </c>
      <c r="D680">
        <v>38.729999999999997</v>
      </c>
      <c r="G680" s="5"/>
      <c r="J680" s="6"/>
      <c r="K680" s="6"/>
      <c r="L680" s="6"/>
    </row>
    <row r="681" spans="1:13" customFormat="1" x14ac:dyDescent="0.25">
      <c r="A681">
        <v>680</v>
      </c>
      <c r="B681">
        <v>3363</v>
      </c>
      <c r="C681" s="5">
        <v>45335</v>
      </c>
      <c r="D681">
        <v>97.71</v>
      </c>
      <c r="G681" s="5"/>
      <c r="J681" s="6"/>
      <c r="K681" s="6"/>
      <c r="L681" s="6"/>
    </row>
    <row r="682" spans="1:13" customFormat="1" x14ac:dyDescent="0.25">
      <c r="A682">
        <v>681</v>
      </c>
      <c r="B682">
        <v>3444</v>
      </c>
      <c r="C682" s="5">
        <v>45331</v>
      </c>
      <c r="D682">
        <v>91.73</v>
      </c>
      <c r="G682" s="5"/>
      <c r="J682" s="6"/>
      <c r="K682" s="6"/>
      <c r="L682" s="6"/>
    </row>
    <row r="683" spans="1:13" customFormat="1" x14ac:dyDescent="0.25">
      <c r="A683">
        <v>682</v>
      </c>
      <c r="B683">
        <v>930</v>
      </c>
      <c r="C683" s="5">
        <v>45369</v>
      </c>
      <c r="D683">
        <v>37.700000000000003</v>
      </c>
      <c r="G683" s="5"/>
      <c r="J683" s="6"/>
      <c r="K683" s="6"/>
      <c r="L683" s="6"/>
    </row>
    <row r="684" spans="1:13" customFormat="1" x14ac:dyDescent="0.25">
      <c r="A684">
        <v>683</v>
      </c>
      <c r="B684">
        <v>1459</v>
      </c>
      <c r="C684" s="5">
        <v>45351</v>
      </c>
      <c r="D684">
        <v>83.78</v>
      </c>
      <c r="G684" s="5"/>
      <c r="J684" s="6"/>
      <c r="K684" s="6"/>
      <c r="L684" s="6"/>
    </row>
    <row r="685" spans="1:13" customFormat="1" x14ac:dyDescent="0.25">
      <c r="A685">
        <v>684</v>
      </c>
      <c r="B685">
        <v>454</v>
      </c>
      <c r="C685" s="5">
        <v>45332</v>
      </c>
      <c r="D685">
        <v>79.48</v>
      </c>
      <c r="G685" s="5"/>
      <c r="J685" s="6"/>
      <c r="K685" s="6"/>
      <c r="L685" s="6"/>
    </row>
    <row r="686" spans="1:13" customFormat="1" x14ac:dyDescent="0.25">
      <c r="A686">
        <v>685</v>
      </c>
      <c r="B686">
        <v>2256</v>
      </c>
      <c r="C686" s="5">
        <v>45333</v>
      </c>
      <c r="D686">
        <v>42.34</v>
      </c>
      <c r="G686" s="5"/>
      <c r="J686" s="6"/>
      <c r="K686" s="6"/>
      <c r="L686" s="6"/>
    </row>
    <row r="687" spans="1:13" customFormat="1" x14ac:dyDescent="0.25">
      <c r="A687">
        <v>686</v>
      </c>
      <c r="B687">
        <v>3294</v>
      </c>
      <c r="C687" s="5">
        <v>45308</v>
      </c>
      <c r="D687">
        <v>41.1</v>
      </c>
      <c r="G687" s="5"/>
      <c r="J687" s="6"/>
      <c r="K687" s="6"/>
      <c r="L687" s="6"/>
    </row>
    <row r="688" spans="1:13" customFormat="1" x14ac:dyDescent="0.25">
      <c r="A688">
        <v>687</v>
      </c>
      <c r="B688">
        <v>575</v>
      </c>
      <c r="C688" s="5">
        <v>45378</v>
      </c>
      <c r="D688">
        <v>68.13</v>
      </c>
      <c r="G688" s="5"/>
      <c r="J688" s="6"/>
      <c r="K688" s="6"/>
      <c r="L688" s="6"/>
    </row>
    <row r="689" spans="1:13" customFormat="1" x14ac:dyDescent="0.25">
      <c r="A689">
        <v>688</v>
      </c>
      <c r="B689">
        <v>2746</v>
      </c>
      <c r="C689" s="5">
        <v>45367</v>
      </c>
      <c r="D689">
        <v>35.94</v>
      </c>
      <c r="G689" s="5"/>
      <c r="J689" s="6"/>
      <c r="K689" s="6"/>
      <c r="L689" s="6"/>
    </row>
    <row r="690" spans="1:13" x14ac:dyDescent="0.25">
      <c r="A690" s="9">
        <v>689</v>
      </c>
      <c r="B690" s="9">
        <v>1117</v>
      </c>
      <c r="C690" s="12">
        <v>45347</v>
      </c>
      <c r="D690" s="9">
        <v>74.08</v>
      </c>
      <c r="G690" s="12"/>
      <c r="H690" s="9"/>
      <c r="I690" s="9"/>
      <c r="J690" s="6"/>
      <c r="K690" s="13"/>
      <c r="L690" s="13"/>
      <c r="M690" s="9" t="s">
        <v>28</v>
      </c>
    </row>
    <row r="691" spans="1:13" x14ac:dyDescent="0.25">
      <c r="A691" s="9">
        <v>690</v>
      </c>
      <c r="B691" s="9">
        <v>609</v>
      </c>
      <c r="C691" s="12">
        <v>45379</v>
      </c>
      <c r="D691" s="9">
        <v>78.959999999999994</v>
      </c>
      <c r="G691" s="12"/>
      <c r="H691" s="9"/>
      <c r="I691" s="9"/>
      <c r="J691" s="6"/>
      <c r="K691" s="13"/>
      <c r="L691" s="13"/>
      <c r="M691" s="9" t="s">
        <v>28</v>
      </c>
    </row>
    <row r="692" spans="1:13" customFormat="1" x14ac:dyDescent="0.25">
      <c r="A692">
        <v>691</v>
      </c>
      <c r="B692">
        <v>1354</v>
      </c>
      <c r="C692" s="5">
        <v>45381</v>
      </c>
      <c r="D692">
        <v>89.1</v>
      </c>
      <c r="G692" s="5"/>
      <c r="J692" s="6"/>
      <c r="K692" s="6"/>
      <c r="L692" s="6"/>
    </row>
    <row r="693" spans="1:13" customFormat="1" x14ac:dyDescent="0.25">
      <c r="A693">
        <v>692</v>
      </c>
      <c r="B693">
        <v>2583</v>
      </c>
      <c r="C693" s="5">
        <v>45296</v>
      </c>
      <c r="D693">
        <v>96.41</v>
      </c>
      <c r="G693" s="5"/>
      <c r="J693" s="6"/>
      <c r="K693" s="6"/>
      <c r="L693" s="6"/>
    </row>
    <row r="694" spans="1:13" customFormat="1" x14ac:dyDescent="0.25">
      <c r="A694">
        <v>693</v>
      </c>
      <c r="B694">
        <v>922</v>
      </c>
      <c r="C694" s="5">
        <v>45308</v>
      </c>
      <c r="D694">
        <v>59.17</v>
      </c>
      <c r="G694" s="5"/>
      <c r="J694" s="6"/>
      <c r="K694" s="6"/>
      <c r="L694" s="6"/>
    </row>
    <row r="695" spans="1:13" customFormat="1" x14ac:dyDescent="0.25">
      <c r="A695">
        <v>694</v>
      </c>
      <c r="B695">
        <v>1697</v>
      </c>
      <c r="C695" s="5">
        <v>45372</v>
      </c>
      <c r="D695">
        <v>69.260000000000005</v>
      </c>
      <c r="G695" s="5"/>
      <c r="J695" s="6"/>
      <c r="K695" s="6"/>
      <c r="L695" s="6"/>
    </row>
    <row r="696" spans="1:13" x14ac:dyDescent="0.25">
      <c r="A696" s="9">
        <v>695</v>
      </c>
      <c r="B696" s="9">
        <v>1594</v>
      </c>
      <c r="C696" s="12">
        <v>45341</v>
      </c>
      <c r="D696" s="9">
        <v>41.58</v>
      </c>
      <c r="G696" s="12"/>
      <c r="H696" s="9"/>
      <c r="I696" s="9"/>
      <c r="J696" s="6"/>
      <c r="K696" s="13"/>
      <c r="L696" s="13"/>
      <c r="M696" s="9" t="s">
        <v>28</v>
      </c>
    </row>
    <row r="697" spans="1:13" customFormat="1" x14ac:dyDescent="0.25">
      <c r="A697">
        <v>696</v>
      </c>
      <c r="B697">
        <v>4845</v>
      </c>
      <c r="C697" s="5">
        <v>45369</v>
      </c>
      <c r="D697">
        <v>78.430000000000007</v>
      </c>
      <c r="G697" s="5"/>
      <c r="J697" s="6"/>
      <c r="K697" s="6"/>
      <c r="L697" s="6"/>
    </row>
    <row r="698" spans="1:13" customFormat="1" x14ac:dyDescent="0.25">
      <c r="A698">
        <v>697</v>
      </c>
      <c r="B698">
        <v>1442</v>
      </c>
      <c r="C698" s="5">
        <v>45362</v>
      </c>
      <c r="D698">
        <v>32.61</v>
      </c>
      <c r="G698" s="5"/>
      <c r="J698" s="6"/>
      <c r="K698" s="6"/>
      <c r="L698" s="6"/>
    </row>
    <row r="699" spans="1:13" customFormat="1" x14ac:dyDescent="0.25">
      <c r="A699">
        <v>698</v>
      </c>
      <c r="B699">
        <v>1913</v>
      </c>
      <c r="C699" s="5">
        <v>45376</v>
      </c>
      <c r="D699">
        <v>58.74</v>
      </c>
      <c r="G699" s="5"/>
      <c r="J699" s="6"/>
      <c r="K699" s="6"/>
      <c r="L699" s="6"/>
    </row>
    <row r="700" spans="1:13" customFormat="1" x14ac:dyDescent="0.25">
      <c r="A700">
        <v>699</v>
      </c>
      <c r="B700">
        <v>232</v>
      </c>
      <c r="C700" s="5">
        <v>45304</v>
      </c>
      <c r="D700">
        <v>78.25</v>
      </c>
      <c r="G700" s="5"/>
      <c r="J700" s="6"/>
      <c r="K700" s="6"/>
      <c r="L700" s="6"/>
    </row>
    <row r="701" spans="1:13" customFormat="1" x14ac:dyDescent="0.25">
      <c r="A701">
        <v>700</v>
      </c>
      <c r="B701">
        <v>3684</v>
      </c>
      <c r="C701" s="5">
        <v>45299</v>
      </c>
      <c r="D701">
        <v>74.62</v>
      </c>
      <c r="G701" s="5"/>
      <c r="J701" s="6"/>
      <c r="K701" s="6"/>
      <c r="L701" s="6"/>
    </row>
    <row r="702" spans="1:13" customFormat="1" x14ac:dyDescent="0.25">
      <c r="A702">
        <v>701</v>
      </c>
      <c r="B702">
        <v>4877</v>
      </c>
      <c r="C702" s="5">
        <v>45326</v>
      </c>
      <c r="D702">
        <v>31.21</v>
      </c>
      <c r="G702" s="5"/>
      <c r="J702" s="6"/>
      <c r="K702" s="6"/>
      <c r="L702" s="6"/>
    </row>
    <row r="703" spans="1:13" customFormat="1" x14ac:dyDescent="0.25">
      <c r="A703">
        <v>702</v>
      </c>
      <c r="B703">
        <v>4160</v>
      </c>
      <c r="C703" s="5">
        <v>45304</v>
      </c>
      <c r="D703">
        <v>72.23</v>
      </c>
      <c r="G703" s="5"/>
      <c r="J703" s="6"/>
      <c r="K703" s="6"/>
      <c r="L703" s="6"/>
    </row>
    <row r="704" spans="1:13" customFormat="1" x14ac:dyDescent="0.25">
      <c r="A704">
        <v>703</v>
      </c>
      <c r="B704">
        <v>2652</v>
      </c>
      <c r="C704" s="5">
        <v>45337</v>
      </c>
      <c r="D704">
        <v>93.67</v>
      </c>
      <c r="G704" s="5"/>
      <c r="J704" s="6"/>
      <c r="K704" s="6"/>
      <c r="L704" s="6"/>
    </row>
    <row r="705" spans="1:12" customFormat="1" x14ac:dyDescent="0.25">
      <c r="A705">
        <v>704</v>
      </c>
      <c r="B705">
        <v>998</v>
      </c>
      <c r="C705" s="5">
        <v>45305</v>
      </c>
      <c r="D705">
        <v>55.32</v>
      </c>
      <c r="G705" s="5"/>
      <c r="J705" s="6"/>
      <c r="K705" s="6"/>
      <c r="L705" s="6"/>
    </row>
    <row r="706" spans="1:12" customFormat="1" x14ac:dyDescent="0.25">
      <c r="A706">
        <v>705</v>
      </c>
      <c r="B706">
        <v>3889</v>
      </c>
      <c r="C706" s="5">
        <v>45304</v>
      </c>
      <c r="D706">
        <v>81.16</v>
      </c>
      <c r="G706" s="5"/>
      <c r="J706" s="6"/>
      <c r="K706" s="6"/>
      <c r="L706" s="6"/>
    </row>
    <row r="707" spans="1:12" customFormat="1" x14ac:dyDescent="0.25">
      <c r="A707">
        <v>706</v>
      </c>
      <c r="B707">
        <v>4658</v>
      </c>
      <c r="C707" s="5">
        <v>45367</v>
      </c>
      <c r="D707">
        <v>51.81</v>
      </c>
      <c r="G707" s="5"/>
      <c r="J707" s="6"/>
      <c r="K707" s="6"/>
      <c r="L707" s="6"/>
    </row>
    <row r="708" spans="1:12" customFormat="1" x14ac:dyDescent="0.25">
      <c r="A708">
        <v>707</v>
      </c>
      <c r="B708">
        <v>843</v>
      </c>
      <c r="C708" s="5">
        <v>45294</v>
      </c>
      <c r="D708">
        <v>68.17</v>
      </c>
      <c r="G708" s="5"/>
      <c r="J708" s="6"/>
      <c r="K708" s="6"/>
      <c r="L708" s="6"/>
    </row>
    <row r="709" spans="1:12" customFormat="1" x14ac:dyDescent="0.25">
      <c r="A709">
        <v>708</v>
      </c>
      <c r="B709">
        <v>157</v>
      </c>
      <c r="C709" s="5">
        <v>45320</v>
      </c>
      <c r="D709">
        <v>67.97</v>
      </c>
      <c r="G709" s="5"/>
      <c r="J709" s="6"/>
      <c r="K709" s="6"/>
      <c r="L709" s="6"/>
    </row>
    <row r="710" spans="1:12" customFormat="1" x14ac:dyDescent="0.25">
      <c r="A710">
        <v>709</v>
      </c>
      <c r="B710">
        <v>243</v>
      </c>
      <c r="C710" s="5">
        <v>45365</v>
      </c>
      <c r="D710">
        <v>76.77</v>
      </c>
      <c r="G710" s="5"/>
      <c r="J710" s="6"/>
      <c r="K710" s="6"/>
      <c r="L710" s="6"/>
    </row>
    <row r="711" spans="1:12" customFormat="1" x14ac:dyDescent="0.25">
      <c r="A711">
        <v>710</v>
      </c>
      <c r="B711">
        <v>1538</v>
      </c>
      <c r="C711" s="5">
        <v>45314</v>
      </c>
      <c r="D711">
        <v>82.15</v>
      </c>
      <c r="G711" s="5"/>
      <c r="J711" s="6"/>
      <c r="K711" s="6"/>
      <c r="L711" s="6"/>
    </row>
    <row r="712" spans="1:12" customFormat="1" x14ac:dyDescent="0.25">
      <c r="A712">
        <v>711</v>
      </c>
      <c r="B712">
        <v>4212</v>
      </c>
      <c r="C712" s="5">
        <v>45292</v>
      </c>
      <c r="D712">
        <v>28.77</v>
      </c>
      <c r="G712" s="5"/>
      <c r="J712" s="6"/>
      <c r="K712" s="6"/>
      <c r="L712" s="6"/>
    </row>
    <row r="713" spans="1:12" customFormat="1" x14ac:dyDescent="0.25">
      <c r="A713">
        <v>712</v>
      </c>
      <c r="B713">
        <v>1143</v>
      </c>
      <c r="C713" s="5">
        <v>45327</v>
      </c>
      <c r="D713">
        <v>91.98</v>
      </c>
      <c r="G713" s="5"/>
      <c r="J713" s="6"/>
      <c r="K713" s="6"/>
      <c r="L713" s="6"/>
    </row>
    <row r="714" spans="1:12" customFormat="1" x14ac:dyDescent="0.25">
      <c r="A714">
        <v>713</v>
      </c>
      <c r="B714">
        <v>291</v>
      </c>
      <c r="C714" s="5">
        <v>45357</v>
      </c>
      <c r="D714">
        <v>42.84</v>
      </c>
      <c r="G714" s="5"/>
      <c r="J714" s="6"/>
      <c r="K714" s="6"/>
      <c r="L714" s="6"/>
    </row>
    <row r="715" spans="1:12" customFormat="1" x14ac:dyDescent="0.25">
      <c r="A715">
        <v>714</v>
      </c>
      <c r="B715">
        <v>3986</v>
      </c>
      <c r="C715" s="5">
        <v>45306</v>
      </c>
      <c r="D715">
        <v>34.32</v>
      </c>
      <c r="G715" s="5"/>
      <c r="J715" s="6"/>
      <c r="K715" s="6"/>
      <c r="L715" s="6"/>
    </row>
    <row r="716" spans="1:12" customFormat="1" x14ac:dyDescent="0.25">
      <c r="A716">
        <v>715</v>
      </c>
      <c r="B716">
        <v>3528</v>
      </c>
      <c r="C716" s="5">
        <v>45334</v>
      </c>
      <c r="D716">
        <v>78.989999999999995</v>
      </c>
      <c r="G716" s="5"/>
      <c r="J716" s="6"/>
      <c r="K716" s="6"/>
      <c r="L716" s="6"/>
    </row>
    <row r="717" spans="1:12" customFormat="1" x14ac:dyDescent="0.25">
      <c r="A717">
        <v>716</v>
      </c>
      <c r="B717">
        <v>1530</v>
      </c>
      <c r="C717" s="5">
        <v>45375</v>
      </c>
      <c r="D717">
        <v>60.91</v>
      </c>
      <c r="G717" s="5"/>
      <c r="J717" s="6"/>
      <c r="K717" s="6"/>
      <c r="L717" s="6"/>
    </row>
    <row r="718" spans="1:12" customFormat="1" x14ac:dyDescent="0.25">
      <c r="A718">
        <v>717</v>
      </c>
      <c r="B718">
        <v>3899</v>
      </c>
      <c r="C718" s="5">
        <v>45305</v>
      </c>
      <c r="D718">
        <v>78.53</v>
      </c>
      <c r="G718" s="5"/>
      <c r="J718" s="6"/>
      <c r="K718" s="6"/>
      <c r="L718" s="6"/>
    </row>
    <row r="719" spans="1:12" customFormat="1" x14ac:dyDescent="0.25">
      <c r="A719">
        <v>718</v>
      </c>
      <c r="B719">
        <v>363</v>
      </c>
      <c r="C719" s="5">
        <v>45349</v>
      </c>
      <c r="D719">
        <v>33.31</v>
      </c>
      <c r="G719" s="5"/>
      <c r="J719" s="6"/>
      <c r="K719" s="6"/>
      <c r="L719" s="6"/>
    </row>
    <row r="720" spans="1:12" customFormat="1" x14ac:dyDescent="0.25">
      <c r="A720">
        <v>719</v>
      </c>
      <c r="B720">
        <v>657</v>
      </c>
      <c r="C720" s="5">
        <v>45314</v>
      </c>
      <c r="D720">
        <v>32.31</v>
      </c>
      <c r="G720" s="5"/>
      <c r="J720" s="6"/>
      <c r="K720" s="6"/>
      <c r="L720" s="6"/>
    </row>
    <row r="721" spans="1:12" customFormat="1" x14ac:dyDescent="0.25">
      <c r="A721">
        <v>720</v>
      </c>
      <c r="B721">
        <v>267</v>
      </c>
      <c r="C721" s="5">
        <v>45341</v>
      </c>
      <c r="D721">
        <v>50.71</v>
      </c>
      <c r="G721" s="5"/>
      <c r="J721" s="6"/>
      <c r="K721" s="6"/>
      <c r="L721" s="6"/>
    </row>
    <row r="722" spans="1:12" customFormat="1" x14ac:dyDescent="0.25">
      <c r="A722">
        <v>721</v>
      </c>
      <c r="B722">
        <v>4365</v>
      </c>
      <c r="C722" s="5">
        <v>45320</v>
      </c>
      <c r="D722">
        <v>93.82</v>
      </c>
      <c r="G722" s="5"/>
      <c r="J722" s="6"/>
      <c r="K722" s="6"/>
      <c r="L722" s="6"/>
    </row>
    <row r="723" spans="1:12" customFormat="1" x14ac:dyDescent="0.25">
      <c r="A723">
        <v>722</v>
      </c>
      <c r="B723">
        <v>1006</v>
      </c>
      <c r="C723" s="5">
        <v>45354</v>
      </c>
      <c r="D723">
        <v>42.29</v>
      </c>
      <c r="G723" s="5"/>
      <c r="J723" s="6"/>
      <c r="K723" s="6"/>
      <c r="L723" s="6"/>
    </row>
    <row r="724" spans="1:12" customFormat="1" x14ac:dyDescent="0.25">
      <c r="A724">
        <v>723</v>
      </c>
      <c r="B724">
        <v>3827</v>
      </c>
      <c r="C724" s="5">
        <v>45300</v>
      </c>
      <c r="D724">
        <v>45.98</v>
      </c>
      <c r="G724" s="5"/>
      <c r="J724" s="6"/>
      <c r="K724" s="6"/>
      <c r="L724" s="6"/>
    </row>
    <row r="725" spans="1:12" customFormat="1" x14ac:dyDescent="0.25">
      <c r="A725">
        <v>724</v>
      </c>
      <c r="B725">
        <v>1976</v>
      </c>
      <c r="C725" s="5">
        <v>45373</v>
      </c>
      <c r="D725">
        <v>92.34</v>
      </c>
      <c r="G725" s="5"/>
      <c r="J725" s="6"/>
      <c r="K725" s="6"/>
      <c r="L725" s="6"/>
    </row>
    <row r="726" spans="1:12" customFormat="1" x14ac:dyDescent="0.25">
      <c r="A726">
        <v>725</v>
      </c>
      <c r="B726">
        <v>3233</v>
      </c>
      <c r="C726" s="5">
        <v>45312</v>
      </c>
      <c r="D726">
        <v>64.95</v>
      </c>
      <c r="G726" s="5"/>
      <c r="J726" s="6"/>
      <c r="K726" s="6"/>
      <c r="L726" s="6"/>
    </row>
    <row r="727" spans="1:12" customFormat="1" x14ac:dyDescent="0.25">
      <c r="A727">
        <v>726</v>
      </c>
      <c r="B727">
        <v>3732</v>
      </c>
      <c r="C727" s="5">
        <v>45368</v>
      </c>
      <c r="D727">
        <v>28.98</v>
      </c>
      <c r="G727" s="5"/>
      <c r="J727" s="6"/>
      <c r="K727" s="6"/>
      <c r="L727" s="6"/>
    </row>
    <row r="728" spans="1:12" customFormat="1" x14ac:dyDescent="0.25">
      <c r="A728">
        <v>727</v>
      </c>
      <c r="B728">
        <v>4932</v>
      </c>
      <c r="C728" s="5">
        <v>45362</v>
      </c>
      <c r="D728">
        <v>54.95</v>
      </c>
      <c r="G728" s="5"/>
      <c r="J728" s="6"/>
      <c r="K728" s="6"/>
      <c r="L728" s="6"/>
    </row>
    <row r="729" spans="1:12" customFormat="1" x14ac:dyDescent="0.25">
      <c r="A729">
        <v>728</v>
      </c>
      <c r="B729">
        <v>3715</v>
      </c>
      <c r="C729" s="5">
        <v>45366</v>
      </c>
      <c r="D729">
        <v>80.44</v>
      </c>
      <c r="G729" s="5"/>
      <c r="J729" s="6"/>
      <c r="K729" s="6"/>
      <c r="L729" s="6"/>
    </row>
    <row r="730" spans="1:12" customFormat="1" x14ac:dyDescent="0.25">
      <c r="A730">
        <v>729</v>
      </c>
      <c r="B730">
        <v>4585</v>
      </c>
      <c r="C730" s="5">
        <v>45295</v>
      </c>
      <c r="D730">
        <v>32.659999999999997</v>
      </c>
      <c r="G730" s="5"/>
      <c r="J730" s="6"/>
      <c r="K730" s="6"/>
      <c r="L730" s="6"/>
    </row>
    <row r="731" spans="1:12" customFormat="1" x14ac:dyDescent="0.25">
      <c r="A731">
        <v>730</v>
      </c>
      <c r="B731">
        <v>3270</v>
      </c>
      <c r="C731" s="5">
        <v>45364</v>
      </c>
      <c r="D731">
        <v>43.9</v>
      </c>
      <c r="G731" s="5"/>
      <c r="J731" s="6"/>
      <c r="K731" s="6"/>
      <c r="L731" s="6"/>
    </row>
    <row r="732" spans="1:12" customFormat="1" x14ac:dyDescent="0.25">
      <c r="A732">
        <v>731</v>
      </c>
      <c r="B732">
        <v>2833</v>
      </c>
      <c r="C732" s="5">
        <v>45382</v>
      </c>
      <c r="D732">
        <v>46.25</v>
      </c>
      <c r="G732" s="5"/>
      <c r="J732" s="6"/>
      <c r="K732" s="6"/>
      <c r="L732" s="6"/>
    </row>
    <row r="733" spans="1:12" customFormat="1" x14ac:dyDescent="0.25">
      <c r="A733">
        <v>732</v>
      </c>
      <c r="B733">
        <v>458</v>
      </c>
      <c r="C733" s="5">
        <v>45333</v>
      </c>
      <c r="D733">
        <v>28.8</v>
      </c>
      <c r="G733" s="5"/>
      <c r="J733" s="6"/>
      <c r="K733" s="6"/>
      <c r="L733" s="6"/>
    </row>
    <row r="734" spans="1:12" customFormat="1" x14ac:dyDescent="0.25">
      <c r="A734">
        <v>733</v>
      </c>
      <c r="B734">
        <v>640</v>
      </c>
      <c r="C734" s="5">
        <v>45358</v>
      </c>
      <c r="D734">
        <v>79.349999999999994</v>
      </c>
      <c r="G734" s="5"/>
      <c r="J734" s="6"/>
      <c r="K734" s="6"/>
      <c r="L734" s="6"/>
    </row>
    <row r="735" spans="1:12" customFormat="1" x14ac:dyDescent="0.25">
      <c r="A735">
        <v>734</v>
      </c>
      <c r="B735">
        <v>4358</v>
      </c>
      <c r="C735" s="5">
        <v>45378</v>
      </c>
      <c r="D735">
        <v>73.599999999999994</v>
      </c>
      <c r="G735" s="5"/>
      <c r="J735" s="6"/>
      <c r="K735" s="6"/>
      <c r="L735" s="6"/>
    </row>
    <row r="736" spans="1:12" customFormat="1" x14ac:dyDescent="0.25">
      <c r="A736">
        <v>735</v>
      </c>
      <c r="B736">
        <v>913</v>
      </c>
      <c r="C736" s="5">
        <v>45326</v>
      </c>
      <c r="D736">
        <v>86.53</v>
      </c>
      <c r="G736" s="5"/>
      <c r="J736" s="6"/>
      <c r="K736" s="6"/>
      <c r="L736" s="6"/>
    </row>
    <row r="737" spans="1:12" customFormat="1" x14ac:dyDescent="0.25">
      <c r="A737">
        <v>736</v>
      </c>
      <c r="B737">
        <v>4013</v>
      </c>
      <c r="C737" s="5">
        <v>45293</v>
      </c>
      <c r="D737">
        <v>89.02</v>
      </c>
      <c r="G737" s="5"/>
      <c r="J737" s="6"/>
      <c r="K737" s="6"/>
      <c r="L737" s="6"/>
    </row>
    <row r="738" spans="1:12" customFormat="1" x14ac:dyDescent="0.25">
      <c r="A738">
        <v>737</v>
      </c>
      <c r="B738">
        <v>1660</v>
      </c>
      <c r="C738" s="5">
        <v>45353</v>
      </c>
      <c r="D738">
        <v>88.56</v>
      </c>
      <c r="G738" s="5"/>
      <c r="J738" s="6"/>
      <c r="K738" s="6"/>
      <c r="L738" s="6"/>
    </row>
    <row r="739" spans="1:12" customFormat="1" x14ac:dyDescent="0.25">
      <c r="A739">
        <v>738</v>
      </c>
      <c r="B739">
        <v>200</v>
      </c>
      <c r="C739" s="5">
        <v>45362</v>
      </c>
      <c r="D739">
        <v>55.95</v>
      </c>
      <c r="G739" s="5"/>
      <c r="J739" s="6"/>
      <c r="K739" s="6"/>
      <c r="L739" s="6"/>
    </row>
    <row r="740" spans="1:12" customFormat="1" x14ac:dyDescent="0.25">
      <c r="A740">
        <v>739</v>
      </c>
      <c r="B740">
        <v>3844</v>
      </c>
      <c r="C740" s="5">
        <v>45320</v>
      </c>
      <c r="D740">
        <v>97.55</v>
      </c>
      <c r="G740" s="5"/>
      <c r="J740" s="6"/>
      <c r="K740" s="6"/>
      <c r="L740" s="6"/>
    </row>
    <row r="741" spans="1:12" customFormat="1" x14ac:dyDescent="0.25">
      <c r="A741">
        <v>740</v>
      </c>
      <c r="B741">
        <v>1088</v>
      </c>
      <c r="C741" s="5">
        <v>45333</v>
      </c>
      <c r="D741">
        <v>65.239999999999995</v>
      </c>
      <c r="G741" s="5"/>
      <c r="J741" s="6"/>
      <c r="K741" s="6"/>
      <c r="L741" s="6"/>
    </row>
    <row r="742" spans="1:12" customFormat="1" x14ac:dyDescent="0.25">
      <c r="A742">
        <v>741</v>
      </c>
      <c r="B742">
        <v>1851</v>
      </c>
      <c r="C742" s="5">
        <v>45361</v>
      </c>
      <c r="D742">
        <v>38.78</v>
      </c>
      <c r="G742" s="5"/>
      <c r="J742" s="6"/>
      <c r="K742" s="6"/>
      <c r="L742" s="6"/>
    </row>
    <row r="743" spans="1:12" customFormat="1" x14ac:dyDescent="0.25">
      <c r="A743">
        <v>742</v>
      </c>
      <c r="B743">
        <v>521</v>
      </c>
      <c r="C743" s="5">
        <v>45298</v>
      </c>
      <c r="D743">
        <v>54.63</v>
      </c>
      <c r="G743" s="5"/>
      <c r="J743" s="6"/>
      <c r="K743" s="6"/>
      <c r="L743" s="6"/>
    </row>
    <row r="744" spans="1:12" customFormat="1" x14ac:dyDescent="0.25">
      <c r="A744">
        <v>743</v>
      </c>
      <c r="B744">
        <v>4290</v>
      </c>
      <c r="C744" s="5">
        <v>45321</v>
      </c>
      <c r="D744">
        <v>99.61</v>
      </c>
      <c r="G744" s="5"/>
      <c r="J744" s="6"/>
      <c r="K744" s="6"/>
      <c r="L744" s="6"/>
    </row>
    <row r="745" spans="1:12" customFormat="1" x14ac:dyDescent="0.25">
      <c r="A745">
        <v>744</v>
      </c>
      <c r="B745">
        <v>4769</v>
      </c>
      <c r="C745" s="5">
        <v>45340</v>
      </c>
      <c r="D745">
        <v>70.27</v>
      </c>
      <c r="G745" s="5"/>
      <c r="J745" s="6"/>
      <c r="K745" s="6"/>
      <c r="L745" s="6"/>
    </row>
    <row r="746" spans="1:12" customFormat="1" x14ac:dyDescent="0.25">
      <c r="A746">
        <v>745</v>
      </c>
      <c r="B746">
        <v>3425</v>
      </c>
      <c r="C746" s="5">
        <v>45302</v>
      </c>
      <c r="D746">
        <v>79.44</v>
      </c>
      <c r="G746" s="5"/>
      <c r="J746" s="6"/>
      <c r="K746" s="6"/>
      <c r="L746" s="6"/>
    </row>
    <row r="747" spans="1:12" customFormat="1" x14ac:dyDescent="0.25">
      <c r="A747">
        <v>746</v>
      </c>
      <c r="B747">
        <v>3664</v>
      </c>
      <c r="C747" s="5">
        <v>45302</v>
      </c>
      <c r="D747">
        <v>38.94</v>
      </c>
      <c r="G747" s="5"/>
      <c r="J747" s="6"/>
      <c r="K747" s="6"/>
      <c r="L747" s="6"/>
    </row>
    <row r="748" spans="1:12" customFormat="1" x14ac:dyDescent="0.25">
      <c r="A748">
        <v>747</v>
      </c>
      <c r="B748">
        <v>966</v>
      </c>
      <c r="C748" s="5">
        <v>45370</v>
      </c>
      <c r="D748">
        <v>45.49</v>
      </c>
      <c r="G748" s="5"/>
      <c r="J748" s="6"/>
      <c r="K748" s="6"/>
      <c r="L748" s="6"/>
    </row>
    <row r="749" spans="1:12" customFormat="1" x14ac:dyDescent="0.25">
      <c r="A749">
        <v>748</v>
      </c>
      <c r="B749">
        <v>3478</v>
      </c>
      <c r="C749" s="5">
        <v>45324</v>
      </c>
      <c r="D749">
        <v>91.64</v>
      </c>
      <c r="G749" s="5"/>
      <c r="J749" s="6"/>
      <c r="K749" s="6"/>
      <c r="L749" s="6"/>
    </row>
    <row r="750" spans="1:12" customFormat="1" x14ac:dyDescent="0.25">
      <c r="A750">
        <v>749</v>
      </c>
      <c r="B750">
        <v>4348</v>
      </c>
      <c r="C750" s="5">
        <v>45382</v>
      </c>
      <c r="D750">
        <v>79.760000000000005</v>
      </c>
      <c r="G750" s="5"/>
      <c r="J750" s="6"/>
      <c r="K750" s="6"/>
      <c r="L750" s="6"/>
    </row>
    <row r="751" spans="1:12" customFormat="1" x14ac:dyDescent="0.25">
      <c r="A751">
        <v>750</v>
      </c>
      <c r="B751">
        <v>2711</v>
      </c>
      <c r="C751" s="5">
        <v>45360</v>
      </c>
      <c r="D751">
        <v>57.45</v>
      </c>
      <c r="G751" s="5"/>
      <c r="J751" s="6"/>
      <c r="K751" s="6"/>
      <c r="L751" s="6"/>
    </row>
    <row r="752" spans="1:12" customFormat="1" x14ac:dyDescent="0.25">
      <c r="A752">
        <v>751</v>
      </c>
      <c r="B752">
        <v>1255</v>
      </c>
      <c r="C752" s="5">
        <v>45379</v>
      </c>
      <c r="D752">
        <v>64.39</v>
      </c>
      <c r="G752" s="5"/>
      <c r="J752" s="6"/>
      <c r="K752" s="6"/>
      <c r="L752" s="6"/>
    </row>
    <row r="753" spans="1:12" customFormat="1" x14ac:dyDescent="0.25">
      <c r="A753">
        <v>752</v>
      </c>
      <c r="B753">
        <v>4707</v>
      </c>
      <c r="C753" s="5">
        <v>45341</v>
      </c>
      <c r="D753">
        <v>60.52</v>
      </c>
      <c r="G753" s="5"/>
      <c r="J753" s="6"/>
      <c r="K753" s="6"/>
      <c r="L753" s="6"/>
    </row>
    <row r="754" spans="1:12" customFormat="1" x14ac:dyDescent="0.25">
      <c r="A754">
        <v>753</v>
      </c>
      <c r="B754">
        <v>3931</v>
      </c>
      <c r="C754" s="5">
        <v>45297</v>
      </c>
      <c r="D754">
        <v>53.02</v>
      </c>
      <c r="G754" s="5"/>
      <c r="J754" s="6"/>
      <c r="K754" s="6"/>
      <c r="L754" s="6"/>
    </row>
    <row r="755" spans="1:12" customFormat="1" x14ac:dyDescent="0.25">
      <c r="A755">
        <v>754</v>
      </c>
      <c r="B755">
        <v>4351</v>
      </c>
      <c r="C755" s="5">
        <v>45358</v>
      </c>
      <c r="D755">
        <v>64.989999999999995</v>
      </c>
      <c r="G755" s="5"/>
      <c r="J755" s="6"/>
      <c r="K755" s="6"/>
      <c r="L755" s="6"/>
    </row>
    <row r="756" spans="1:12" customFormat="1" x14ac:dyDescent="0.25">
      <c r="A756">
        <v>755</v>
      </c>
      <c r="B756">
        <v>1397</v>
      </c>
      <c r="C756" s="5">
        <v>45324</v>
      </c>
      <c r="D756">
        <v>93.86</v>
      </c>
      <c r="G756" s="5"/>
      <c r="J756" s="6"/>
      <c r="K756" s="6"/>
      <c r="L756" s="6"/>
    </row>
    <row r="757" spans="1:12" customFormat="1" x14ac:dyDescent="0.25">
      <c r="A757">
        <v>756</v>
      </c>
      <c r="B757">
        <v>2986</v>
      </c>
      <c r="C757" s="5">
        <v>45372</v>
      </c>
      <c r="D757">
        <v>104.29</v>
      </c>
      <c r="G757" s="5"/>
      <c r="J757" s="6"/>
      <c r="K757" s="6"/>
      <c r="L757" s="6"/>
    </row>
    <row r="758" spans="1:12" customFormat="1" x14ac:dyDescent="0.25">
      <c r="A758">
        <v>757</v>
      </c>
      <c r="B758">
        <v>1623</v>
      </c>
      <c r="C758" s="5">
        <v>45292</v>
      </c>
      <c r="D758">
        <v>104.09</v>
      </c>
      <c r="G758" s="5"/>
      <c r="J758" s="6"/>
      <c r="K758" s="6"/>
      <c r="L758" s="6"/>
    </row>
    <row r="759" spans="1:12" customFormat="1" x14ac:dyDescent="0.25">
      <c r="A759">
        <v>758</v>
      </c>
      <c r="B759">
        <v>2361</v>
      </c>
      <c r="C759" s="5">
        <v>45294</v>
      </c>
      <c r="D759">
        <v>68.37</v>
      </c>
      <c r="G759" s="5"/>
      <c r="J759" s="6"/>
      <c r="K759" s="6"/>
      <c r="L759" s="6"/>
    </row>
    <row r="760" spans="1:12" customFormat="1" x14ac:dyDescent="0.25">
      <c r="A760">
        <v>759</v>
      </c>
      <c r="B760">
        <v>4674</v>
      </c>
      <c r="C760" s="5">
        <v>45335</v>
      </c>
      <c r="D760">
        <v>31.62</v>
      </c>
      <c r="G760" s="5"/>
      <c r="J760" s="6"/>
      <c r="K760" s="6"/>
      <c r="L760" s="6"/>
    </row>
    <row r="761" spans="1:12" customFormat="1" x14ac:dyDescent="0.25">
      <c r="A761">
        <v>760</v>
      </c>
      <c r="B761">
        <v>2706</v>
      </c>
      <c r="C761" s="5">
        <v>45343</v>
      </c>
      <c r="D761">
        <v>85.04</v>
      </c>
      <c r="G761" s="5"/>
      <c r="J761" s="6"/>
      <c r="K761" s="6"/>
      <c r="L761" s="6"/>
    </row>
    <row r="762" spans="1:12" customFormat="1" x14ac:dyDescent="0.25">
      <c r="A762">
        <v>761</v>
      </c>
      <c r="B762">
        <v>3441</v>
      </c>
      <c r="C762" s="5">
        <v>45347</v>
      </c>
      <c r="D762">
        <v>64.84</v>
      </c>
      <c r="G762" s="5"/>
      <c r="J762" s="6"/>
      <c r="K762" s="6"/>
      <c r="L762" s="6"/>
    </row>
    <row r="763" spans="1:12" customFormat="1" x14ac:dyDescent="0.25">
      <c r="A763">
        <v>762</v>
      </c>
      <c r="B763">
        <v>4686</v>
      </c>
      <c r="C763" s="5">
        <v>45314</v>
      </c>
      <c r="D763">
        <v>56.74</v>
      </c>
      <c r="G763" s="5"/>
      <c r="J763" s="6"/>
      <c r="K763" s="6"/>
      <c r="L763" s="6"/>
    </row>
    <row r="764" spans="1:12" customFormat="1" x14ac:dyDescent="0.25">
      <c r="A764">
        <v>763</v>
      </c>
      <c r="B764">
        <v>948</v>
      </c>
      <c r="C764" s="5">
        <v>45338</v>
      </c>
      <c r="D764">
        <v>30.8</v>
      </c>
      <c r="G764" s="5"/>
      <c r="J764" s="6"/>
      <c r="K764" s="6"/>
      <c r="L764" s="6"/>
    </row>
    <row r="765" spans="1:12" customFormat="1" x14ac:dyDescent="0.25">
      <c r="A765">
        <v>764</v>
      </c>
      <c r="B765">
        <v>234</v>
      </c>
      <c r="C765" s="5">
        <v>45312</v>
      </c>
      <c r="D765">
        <v>56.87</v>
      </c>
      <c r="G765" s="5"/>
      <c r="J765" s="6"/>
      <c r="K765" s="6"/>
      <c r="L765" s="6"/>
    </row>
    <row r="766" spans="1:12" customFormat="1" x14ac:dyDescent="0.25">
      <c r="A766">
        <v>765</v>
      </c>
      <c r="B766">
        <v>4505</v>
      </c>
      <c r="C766" s="5">
        <v>45305</v>
      </c>
      <c r="D766">
        <v>65.92</v>
      </c>
      <c r="G766" s="5"/>
      <c r="J766" s="6"/>
      <c r="K766" s="6"/>
      <c r="L766" s="6"/>
    </row>
    <row r="767" spans="1:12" customFormat="1" x14ac:dyDescent="0.25">
      <c r="A767">
        <v>766</v>
      </c>
      <c r="B767">
        <v>3222</v>
      </c>
      <c r="C767" s="5">
        <v>45374</v>
      </c>
      <c r="D767">
        <v>47.83</v>
      </c>
      <c r="G767" s="5"/>
      <c r="J767" s="6"/>
      <c r="K767" s="6"/>
      <c r="L767" s="6"/>
    </row>
    <row r="768" spans="1:12" customFormat="1" x14ac:dyDescent="0.25">
      <c r="A768">
        <v>767</v>
      </c>
      <c r="B768">
        <v>1067</v>
      </c>
      <c r="C768" s="5">
        <v>45326</v>
      </c>
      <c r="D768">
        <v>73.34</v>
      </c>
      <c r="G768" s="5"/>
      <c r="J768" s="6"/>
      <c r="K768" s="6"/>
      <c r="L768" s="6"/>
    </row>
    <row r="769" spans="1:13" customFormat="1" x14ac:dyDescent="0.25">
      <c r="A769">
        <v>768</v>
      </c>
      <c r="B769">
        <v>4471</v>
      </c>
      <c r="C769" s="5">
        <v>45381</v>
      </c>
      <c r="D769">
        <v>46.31</v>
      </c>
      <c r="G769" s="5"/>
      <c r="J769" s="6"/>
      <c r="K769" s="6"/>
      <c r="L769" s="6"/>
    </row>
    <row r="770" spans="1:13" customFormat="1" x14ac:dyDescent="0.25">
      <c r="A770">
        <v>769</v>
      </c>
      <c r="B770">
        <v>1856</v>
      </c>
      <c r="C770" s="5">
        <v>45349</v>
      </c>
      <c r="D770">
        <v>94.78</v>
      </c>
      <c r="G770" s="5"/>
      <c r="J770" s="6"/>
      <c r="K770" s="6"/>
      <c r="L770" s="6"/>
    </row>
    <row r="771" spans="1:13" customFormat="1" x14ac:dyDescent="0.25">
      <c r="A771">
        <v>770</v>
      </c>
      <c r="B771">
        <v>831</v>
      </c>
      <c r="C771" s="5">
        <v>45381</v>
      </c>
      <c r="D771">
        <v>95.92</v>
      </c>
      <c r="G771" s="5"/>
      <c r="J771" s="6"/>
      <c r="K771" s="6"/>
      <c r="L771" s="6"/>
    </row>
    <row r="772" spans="1:13" customFormat="1" x14ac:dyDescent="0.25">
      <c r="A772">
        <v>771</v>
      </c>
      <c r="B772">
        <v>1528</v>
      </c>
      <c r="C772" s="5">
        <v>45356</v>
      </c>
      <c r="D772">
        <v>60.18</v>
      </c>
      <c r="G772" s="5"/>
      <c r="J772" s="6"/>
      <c r="K772" s="6"/>
      <c r="L772" s="6"/>
    </row>
    <row r="773" spans="1:13" x14ac:dyDescent="0.25">
      <c r="A773" s="9">
        <v>772</v>
      </c>
      <c r="B773" s="9">
        <v>4253</v>
      </c>
      <c r="C773" s="12">
        <v>45294</v>
      </c>
      <c r="D773" s="9">
        <v>95.49</v>
      </c>
      <c r="G773" s="12"/>
      <c r="H773" s="9"/>
      <c r="I773" s="9"/>
      <c r="J773" s="6"/>
      <c r="K773" s="13"/>
      <c r="L773" s="13"/>
      <c r="M773" s="9" t="s">
        <v>28</v>
      </c>
    </row>
    <row r="774" spans="1:13" x14ac:dyDescent="0.25">
      <c r="A774" s="9">
        <v>773</v>
      </c>
      <c r="B774" s="9">
        <v>1754</v>
      </c>
      <c r="C774" s="12">
        <v>45368</v>
      </c>
      <c r="D774" s="9">
        <v>94.53</v>
      </c>
      <c r="G774" s="12"/>
      <c r="H774" s="9"/>
      <c r="I774" s="9"/>
      <c r="J774" s="6"/>
      <c r="K774" s="13"/>
      <c r="L774" s="13"/>
      <c r="M774" s="9" t="s">
        <v>28</v>
      </c>
    </row>
    <row r="775" spans="1:13" customFormat="1" x14ac:dyDescent="0.25">
      <c r="A775">
        <v>774</v>
      </c>
      <c r="B775">
        <v>3214</v>
      </c>
      <c r="C775" s="5">
        <v>45330</v>
      </c>
      <c r="D775">
        <v>83.09</v>
      </c>
      <c r="G775" s="5"/>
      <c r="J775" s="6"/>
      <c r="K775" s="6"/>
      <c r="L775" s="6"/>
    </row>
    <row r="776" spans="1:13" customFormat="1" x14ac:dyDescent="0.25">
      <c r="A776">
        <v>775</v>
      </c>
      <c r="B776">
        <v>260</v>
      </c>
      <c r="C776" s="5">
        <v>45302</v>
      </c>
      <c r="D776">
        <v>77.52</v>
      </c>
      <c r="G776" s="5"/>
      <c r="J776" s="6"/>
      <c r="K776" s="6"/>
      <c r="L776" s="6"/>
    </row>
    <row r="777" spans="1:13" customFormat="1" x14ac:dyDescent="0.25">
      <c r="A777">
        <v>776</v>
      </c>
      <c r="B777">
        <v>4510</v>
      </c>
      <c r="C777" s="5">
        <v>45328</v>
      </c>
      <c r="D777">
        <v>63.2</v>
      </c>
      <c r="G777" s="5"/>
      <c r="J777" s="6"/>
      <c r="K777" s="6"/>
      <c r="L777" s="6"/>
    </row>
    <row r="778" spans="1:13" customFormat="1" x14ac:dyDescent="0.25">
      <c r="A778">
        <v>777</v>
      </c>
      <c r="B778">
        <v>1703</v>
      </c>
      <c r="C778" s="5">
        <v>45345</v>
      </c>
      <c r="D778">
        <v>75.84</v>
      </c>
      <c r="G778" s="5"/>
      <c r="J778" s="6"/>
      <c r="K778" s="6"/>
      <c r="L778" s="6"/>
    </row>
    <row r="779" spans="1:13" customFormat="1" x14ac:dyDescent="0.25">
      <c r="A779">
        <v>778</v>
      </c>
      <c r="B779">
        <v>3912</v>
      </c>
      <c r="C779" s="5">
        <v>45339</v>
      </c>
      <c r="D779">
        <v>42.52</v>
      </c>
      <c r="G779" s="5"/>
      <c r="J779" s="6"/>
      <c r="K779" s="6"/>
      <c r="L779" s="6"/>
    </row>
    <row r="780" spans="1:13" customFormat="1" x14ac:dyDescent="0.25">
      <c r="A780">
        <v>779</v>
      </c>
      <c r="B780">
        <v>1627</v>
      </c>
      <c r="C780" s="5">
        <v>45350</v>
      </c>
      <c r="D780">
        <v>74.81</v>
      </c>
      <c r="G780" s="5"/>
      <c r="J780" s="6"/>
      <c r="K780" s="6"/>
      <c r="L780" s="6"/>
    </row>
    <row r="781" spans="1:13" customFormat="1" x14ac:dyDescent="0.25">
      <c r="A781">
        <v>780</v>
      </c>
      <c r="B781">
        <v>229</v>
      </c>
      <c r="C781" s="5">
        <v>45340</v>
      </c>
      <c r="D781">
        <v>78.709999999999994</v>
      </c>
      <c r="G781" s="5"/>
      <c r="J781" s="6"/>
      <c r="K781" s="6"/>
      <c r="L781" s="6"/>
    </row>
    <row r="782" spans="1:13" customFormat="1" x14ac:dyDescent="0.25">
      <c r="A782">
        <v>781</v>
      </c>
      <c r="B782">
        <v>2153</v>
      </c>
      <c r="C782" s="5">
        <v>45353</v>
      </c>
      <c r="D782">
        <v>77.03</v>
      </c>
      <c r="G782" s="5"/>
      <c r="J782" s="6"/>
      <c r="K782" s="6"/>
      <c r="L782" s="6"/>
    </row>
    <row r="783" spans="1:13" customFormat="1" x14ac:dyDescent="0.25">
      <c r="A783">
        <v>782</v>
      </c>
      <c r="B783">
        <v>825</v>
      </c>
      <c r="C783" s="5">
        <v>45327</v>
      </c>
      <c r="D783">
        <v>47.16</v>
      </c>
      <c r="G783" s="5"/>
      <c r="J783" s="6"/>
      <c r="K783" s="6"/>
      <c r="L783" s="6"/>
    </row>
    <row r="784" spans="1:13" x14ac:dyDescent="0.25">
      <c r="A784" s="9">
        <v>783</v>
      </c>
      <c r="B784" s="9">
        <v>2094</v>
      </c>
      <c r="C784" s="12">
        <v>45314</v>
      </c>
      <c r="D784" s="9">
        <v>48.47</v>
      </c>
      <c r="G784" s="12"/>
      <c r="H784" s="9"/>
      <c r="I784" s="9"/>
      <c r="J784" s="6"/>
      <c r="K784" s="13"/>
      <c r="L784" s="13"/>
      <c r="M784" s="9" t="s">
        <v>28</v>
      </c>
    </row>
    <row r="785" spans="1:13" customFormat="1" x14ac:dyDescent="0.25">
      <c r="A785">
        <v>784</v>
      </c>
      <c r="B785">
        <v>1494</v>
      </c>
      <c r="C785" s="5">
        <v>45347</v>
      </c>
      <c r="D785">
        <v>92.19</v>
      </c>
      <c r="G785" s="5"/>
      <c r="J785" s="6"/>
      <c r="K785" s="6"/>
      <c r="L785" s="6"/>
    </row>
    <row r="786" spans="1:13" customFormat="1" x14ac:dyDescent="0.25">
      <c r="A786">
        <v>785</v>
      </c>
      <c r="B786">
        <v>4106</v>
      </c>
      <c r="C786" s="5">
        <v>45369</v>
      </c>
      <c r="D786">
        <v>84.75</v>
      </c>
      <c r="G786" s="5"/>
      <c r="J786" s="6"/>
      <c r="K786" s="6"/>
      <c r="L786" s="6"/>
    </row>
    <row r="787" spans="1:13" customFormat="1" x14ac:dyDescent="0.25">
      <c r="A787">
        <v>786</v>
      </c>
      <c r="B787">
        <v>1545</v>
      </c>
      <c r="C787" s="5">
        <v>45311</v>
      </c>
      <c r="D787">
        <v>55.37</v>
      </c>
      <c r="G787" s="5"/>
      <c r="J787" s="6"/>
      <c r="K787" s="6"/>
      <c r="L787" s="6"/>
    </row>
    <row r="788" spans="1:13" customFormat="1" x14ac:dyDescent="0.25">
      <c r="A788">
        <v>787</v>
      </c>
      <c r="B788">
        <v>2424</v>
      </c>
      <c r="C788" s="5">
        <v>45379</v>
      </c>
      <c r="D788">
        <v>89.1</v>
      </c>
      <c r="G788" s="5"/>
      <c r="J788" s="6"/>
      <c r="K788" s="6"/>
      <c r="L788" s="6"/>
    </row>
    <row r="789" spans="1:13" customFormat="1" x14ac:dyDescent="0.25">
      <c r="A789">
        <v>788</v>
      </c>
      <c r="B789">
        <v>3907</v>
      </c>
      <c r="C789" s="5">
        <v>45317</v>
      </c>
      <c r="D789">
        <v>53.89</v>
      </c>
      <c r="G789" s="5"/>
      <c r="J789" s="6"/>
      <c r="K789" s="6"/>
      <c r="L789" s="6"/>
    </row>
    <row r="790" spans="1:13" customFormat="1" x14ac:dyDescent="0.25">
      <c r="A790">
        <v>789</v>
      </c>
      <c r="B790">
        <v>187</v>
      </c>
      <c r="C790" s="5">
        <v>45310</v>
      </c>
      <c r="D790">
        <v>44.18</v>
      </c>
      <c r="G790" s="5"/>
      <c r="J790" s="6"/>
      <c r="K790" s="6"/>
      <c r="L790" s="6"/>
    </row>
    <row r="791" spans="1:13" customFormat="1" x14ac:dyDescent="0.25">
      <c r="A791">
        <v>790</v>
      </c>
      <c r="B791">
        <v>515</v>
      </c>
      <c r="C791" s="5">
        <v>45342</v>
      </c>
      <c r="D791">
        <v>73.39</v>
      </c>
      <c r="G791" s="5"/>
      <c r="J791" s="6"/>
      <c r="K791" s="6"/>
      <c r="L791" s="6"/>
    </row>
    <row r="792" spans="1:13" customFormat="1" x14ac:dyDescent="0.25">
      <c r="A792">
        <v>791</v>
      </c>
      <c r="B792">
        <v>3392</v>
      </c>
      <c r="C792" s="5">
        <v>45379</v>
      </c>
      <c r="D792">
        <v>71.400000000000006</v>
      </c>
      <c r="G792" s="5"/>
      <c r="J792" s="6"/>
      <c r="K792" s="6"/>
      <c r="L792" s="6"/>
    </row>
    <row r="793" spans="1:13" customFormat="1" x14ac:dyDescent="0.25">
      <c r="A793">
        <v>792</v>
      </c>
      <c r="B793">
        <v>2683</v>
      </c>
      <c r="C793" s="5">
        <v>45332</v>
      </c>
      <c r="D793">
        <v>72.319999999999993</v>
      </c>
      <c r="G793" s="5"/>
      <c r="J793" s="6"/>
      <c r="K793" s="6"/>
      <c r="L793" s="6"/>
    </row>
    <row r="794" spans="1:13" customFormat="1" x14ac:dyDescent="0.25">
      <c r="A794">
        <v>793</v>
      </c>
      <c r="B794">
        <v>2825</v>
      </c>
      <c r="C794" s="5">
        <v>45377</v>
      </c>
      <c r="D794">
        <v>96.76</v>
      </c>
      <c r="G794" s="5"/>
      <c r="J794" s="6"/>
      <c r="K794" s="6"/>
      <c r="L794" s="6"/>
    </row>
    <row r="795" spans="1:13" customFormat="1" x14ac:dyDescent="0.25">
      <c r="A795">
        <v>794</v>
      </c>
      <c r="B795">
        <v>1460</v>
      </c>
      <c r="C795" s="5">
        <v>45379</v>
      </c>
      <c r="D795">
        <v>75.72</v>
      </c>
      <c r="G795" s="5"/>
      <c r="J795" s="6"/>
      <c r="K795" s="6"/>
      <c r="L795" s="6"/>
    </row>
    <row r="796" spans="1:13" customFormat="1" x14ac:dyDescent="0.25">
      <c r="A796">
        <v>795</v>
      </c>
      <c r="B796">
        <v>1002</v>
      </c>
      <c r="C796" s="5">
        <v>45357</v>
      </c>
      <c r="D796">
        <v>35.71</v>
      </c>
      <c r="G796" s="5"/>
      <c r="J796" s="6"/>
      <c r="K796" s="6"/>
      <c r="L796" s="6"/>
    </row>
    <row r="797" spans="1:13" customFormat="1" x14ac:dyDescent="0.25">
      <c r="A797">
        <v>796</v>
      </c>
      <c r="B797">
        <v>2835</v>
      </c>
      <c r="C797" s="5">
        <v>45295</v>
      </c>
      <c r="D797">
        <v>78.47</v>
      </c>
      <c r="G797" s="5"/>
      <c r="J797" s="6"/>
      <c r="K797" s="6"/>
      <c r="L797" s="6"/>
    </row>
    <row r="798" spans="1:13" customFormat="1" x14ac:dyDescent="0.25">
      <c r="A798">
        <v>797</v>
      </c>
      <c r="B798">
        <v>1313</v>
      </c>
      <c r="C798" s="5">
        <v>45299</v>
      </c>
      <c r="D798">
        <v>51.49</v>
      </c>
      <c r="G798" s="5"/>
      <c r="J798" s="6"/>
      <c r="K798" s="6"/>
      <c r="L798" s="6"/>
    </row>
    <row r="799" spans="1:13" x14ac:dyDescent="0.25">
      <c r="A799" s="9">
        <v>798</v>
      </c>
      <c r="B799" s="9">
        <v>3620</v>
      </c>
      <c r="C799" s="12">
        <v>45297</v>
      </c>
      <c r="D799" s="9">
        <v>31.9</v>
      </c>
      <c r="G799" s="12"/>
      <c r="H799" s="9"/>
      <c r="I799" s="9"/>
      <c r="J799" s="6"/>
      <c r="K799" s="13"/>
      <c r="L799" s="13"/>
      <c r="M799" s="9" t="s">
        <v>28</v>
      </c>
    </row>
    <row r="800" spans="1:13" customFormat="1" x14ac:dyDescent="0.25">
      <c r="A800">
        <v>799</v>
      </c>
      <c r="B800">
        <v>4480</v>
      </c>
      <c r="C800" s="5">
        <v>45344</v>
      </c>
      <c r="D800">
        <v>62.46</v>
      </c>
      <c r="G800" s="5"/>
      <c r="J800" s="6"/>
      <c r="K800" s="6"/>
      <c r="L800" s="6"/>
    </row>
    <row r="801" spans="1:13" x14ac:dyDescent="0.25">
      <c r="A801" s="9">
        <v>800</v>
      </c>
      <c r="B801" s="9">
        <v>1522</v>
      </c>
      <c r="C801" s="12">
        <v>45343</v>
      </c>
      <c r="D801" s="9">
        <v>63.38</v>
      </c>
      <c r="G801" s="12"/>
      <c r="H801" s="9"/>
      <c r="I801" s="9"/>
      <c r="J801" s="6"/>
      <c r="K801" s="13"/>
      <c r="L801" s="13"/>
      <c r="M801" s="9" t="s">
        <v>28</v>
      </c>
    </row>
    <row r="802" spans="1:13" customFormat="1" x14ac:dyDescent="0.25">
      <c r="A802">
        <v>801</v>
      </c>
      <c r="B802">
        <v>3323</v>
      </c>
      <c r="C802" s="5">
        <v>45350</v>
      </c>
      <c r="D802">
        <v>43.39</v>
      </c>
      <c r="G802" s="5"/>
      <c r="J802" s="6"/>
      <c r="K802" s="6"/>
      <c r="L802" s="6"/>
    </row>
    <row r="803" spans="1:13" customFormat="1" x14ac:dyDescent="0.25">
      <c r="A803">
        <v>802</v>
      </c>
      <c r="B803">
        <v>4139</v>
      </c>
      <c r="C803" s="5">
        <v>45374</v>
      </c>
      <c r="D803">
        <v>80.05</v>
      </c>
      <c r="G803" s="5"/>
      <c r="J803" s="6"/>
      <c r="K803" s="6"/>
      <c r="L803" s="6"/>
    </row>
    <row r="804" spans="1:13" customFormat="1" x14ac:dyDescent="0.25">
      <c r="A804">
        <v>803</v>
      </c>
      <c r="B804">
        <v>3436</v>
      </c>
      <c r="C804" s="5">
        <v>45374</v>
      </c>
      <c r="D804">
        <v>73.540000000000006</v>
      </c>
      <c r="G804" s="5"/>
      <c r="J804" s="6"/>
      <c r="K804" s="6"/>
      <c r="L804" s="6"/>
    </row>
    <row r="805" spans="1:13" customFormat="1" x14ac:dyDescent="0.25">
      <c r="A805">
        <v>804</v>
      </c>
      <c r="B805">
        <v>1409</v>
      </c>
      <c r="C805" s="5">
        <v>45376</v>
      </c>
      <c r="D805">
        <v>59.78</v>
      </c>
      <c r="G805" s="5"/>
      <c r="J805" s="6"/>
      <c r="K805" s="6"/>
      <c r="L805" s="6"/>
    </row>
    <row r="806" spans="1:13" customFormat="1" x14ac:dyDescent="0.25">
      <c r="A806">
        <v>805</v>
      </c>
      <c r="B806">
        <v>892</v>
      </c>
      <c r="C806" s="5">
        <v>45318</v>
      </c>
      <c r="D806">
        <v>64.97</v>
      </c>
      <c r="G806" s="5"/>
      <c r="J806" s="6"/>
      <c r="K806" s="6"/>
      <c r="L806" s="6"/>
    </row>
    <row r="807" spans="1:13" customFormat="1" x14ac:dyDescent="0.25">
      <c r="A807">
        <v>806</v>
      </c>
      <c r="B807">
        <v>3345</v>
      </c>
      <c r="C807" s="5">
        <v>45322</v>
      </c>
      <c r="D807">
        <v>40.46</v>
      </c>
      <c r="G807" s="5"/>
      <c r="J807" s="6"/>
      <c r="K807" s="6"/>
      <c r="L807" s="6"/>
    </row>
    <row r="808" spans="1:13" customFormat="1" x14ac:dyDescent="0.25">
      <c r="A808">
        <v>807</v>
      </c>
      <c r="B808">
        <v>1003</v>
      </c>
      <c r="C808" s="5">
        <v>45336</v>
      </c>
      <c r="D808">
        <v>74.89</v>
      </c>
      <c r="G808" s="5"/>
      <c r="J808" s="6"/>
      <c r="K808" s="6"/>
      <c r="L808" s="6"/>
    </row>
    <row r="809" spans="1:13" customFormat="1" x14ac:dyDescent="0.25">
      <c r="A809">
        <v>808</v>
      </c>
      <c r="B809">
        <v>1184</v>
      </c>
      <c r="C809" s="5">
        <v>45301</v>
      </c>
      <c r="D809">
        <v>50.73</v>
      </c>
      <c r="G809" s="5"/>
      <c r="J809" s="6"/>
      <c r="K809" s="6"/>
      <c r="L809" s="6"/>
    </row>
    <row r="810" spans="1:13" customFormat="1" x14ac:dyDescent="0.25">
      <c r="A810">
        <v>809</v>
      </c>
      <c r="B810">
        <v>2350</v>
      </c>
      <c r="C810" s="5">
        <v>45313</v>
      </c>
      <c r="D810">
        <v>31.73</v>
      </c>
      <c r="G810" s="5"/>
      <c r="J810" s="6"/>
      <c r="K810" s="6"/>
      <c r="L810" s="6"/>
    </row>
    <row r="811" spans="1:13" customFormat="1" x14ac:dyDescent="0.25">
      <c r="A811">
        <v>810</v>
      </c>
      <c r="B811">
        <v>4800</v>
      </c>
      <c r="C811" s="5">
        <v>45376</v>
      </c>
      <c r="D811">
        <v>80.349999999999994</v>
      </c>
      <c r="G811" s="5"/>
      <c r="J811" s="6"/>
      <c r="K811" s="6"/>
      <c r="L811" s="6"/>
    </row>
    <row r="812" spans="1:13" customFormat="1" x14ac:dyDescent="0.25">
      <c r="A812">
        <v>811</v>
      </c>
      <c r="B812">
        <v>799</v>
      </c>
      <c r="C812" s="5">
        <v>45323</v>
      </c>
      <c r="D812">
        <v>87.8</v>
      </c>
      <c r="G812" s="5"/>
      <c r="J812" s="6"/>
      <c r="K812" s="6"/>
      <c r="L812" s="6"/>
    </row>
    <row r="813" spans="1:13" customFormat="1" x14ac:dyDescent="0.25">
      <c r="A813">
        <v>812</v>
      </c>
      <c r="B813">
        <v>2663</v>
      </c>
      <c r="C813" s="5">
        <v>45339</v>
      </c>
      <c r="D813">
        <v>47.46</v>
      </c>
      <c r="G813" s="5"/>
      <c r="J813" s="6"/>
      <c r="K813" s="6"/>
      <c r="L813" s="6"/>
    </row>
    <row r="814" spans="1:13" x14ac:dyDescent="0.25">
      <c r="A814" s="9">
        <v>813</v>
      </c>
      <c r="B814" s="9">
        <v>4441</v>
      </c>
      <c r="C814" s="12">
        <v>45349</v>
      </c>
      <c r="D814" s="9">
        <v>43.25</v>
      </c>
      <c r="G814" s="12"/>
      <c r="H814" s="9"/>
      <c r="I814" s="9"/>
      <c r="J814" s="6"/>
      <c r="K814" s="13"/>
      <c r="L814" s="13"/>
      <c r="M814" s="9" t="s">
        <v>28</v>
      </c>
    </row>
    <row r="815" spans="1:13" customFormat="1" x14ac:dyDescent="0.25">
      <c r="A815">
        <v>814</v>
      </c>
      <c r="B815">
        <v>4335</v>
      </c>
      <c r="C815" s="5">
        <v>45355</v>
      </c>
      <c r="D815">
        <v>89.38</v>
      </c>
      <c r="G815" s="5"/>
      <c r="J815" s="6"/>
      <c r="K815" s="6"/>
      <c r="L815" s="6"/>
    </row>
    <row r="816" spans="1:13" customFormat="1" x14ac:dyDescent="0.25">
      <c r="A816">
        <v>815</v>
      </c>
      <c r="B816">
        <v>492</v>
      </c>
      <c r="C816" s="5">
        <v>45299</v>
      </c>
      <c r="D816">
        <v>64.709999999999994</v>
      </c>
      <c r="G816" s="5"/>
      <c r="J816" s="6"/>
      <c r="K816" s="6"/>
      <c r="L816" s="6"/>
    </row>
    <row r="817" spans="1:13" customFormat="1" x14ac:dyDescent="0.25">
      <c r="A817">
        <v>816</v>
      </c>
      <c r="B817">
        <v>2895</v>
      </c>
      <c r="C817" s="5">
        <v>45307</v>
      </c>
      <c r="D817">
        <v>32.54</v>
      </c>
      <c r="G817" s="5"/>
      <c r="J817" s="6"/>
      <c r="K817" s="6"/>
      <c r="L817" s="6"/>
    </row>
    <row r="818" spans="1:13" x14ac:dyDescent="0.25">
      <c r="A818" s="9">
        <v>817</v>
      </c>
      <c r="B818" s="9">
        <v>2808</v>
      </c>
      <c r="C818" s="12">
        <v>45362</v>
      </c>
      <c r="D818" s="9">
        <v>68.13</v>
      </c>
      <c r="G818" s="12"/>
      <c r="H818" s="9"/>
      <c r="I818" s="9"/>
      <c r="J818" s="6"/>
      <c r="K818" s="13"/>
      <c r="L818" s="13"/>
      <c r="M818" s="9" t="s">
        <v>28</v>
      </c>
    </row>
    <row r="819" spans="1:13" customFormat="1" x14ac:dyDescent="0.25">
      <c r="A819">
        <v>818</v>
      </c>
      <c r="B819">
        <v>3869</v>
      </c>
      <c r="C819" s="5">
        <v>45305</v>
      </c>
      <c r="D819">
        <v>44.9</v>
      </c>
      <c r="G819" s="5"/>
      <c r="J819" s="6"/>
      <c r="K819" s="6"/>
      <c r="L819" s="6"/>
    </row>
    <row r="820" spans="1:13" customFormat="1" x14ac:dyDescent="0.25">
      <c r="A820">
        <v>819</v>
      </c>
      <c r="B820">
        <v>4724</v>
      </c>
      <c r="C820" s="5">
        <v>45374</v>
      </c>
      <c r="D820">
        <v>34.17</v>
      </c>
      <c r="G820" s="5"/>
      <c r="J820" s="6"/>
      <c r="K820" s="6"/>
      <c r="L820" s="6"/>
    </row>
    <row r="821" spans="1:13" customFormat="1" x14ac:dyDescent="0.25">
      <c r="A821">
        <v>820</v>
      </c>
      <c r="B821">
        <v>1008</v>
      </c>
      <c r="C821" s="5">
        <v>45340</v>
      </c>
      <c r="D821">
        <v>54.81</v>
      </c>
      <c r="G821" s="5"/>
      <c r="J821" s="6"/>
      <c r="K821" s="6"/>
      <c r="L821" s="6"/>
    </row>
    <row r="822" spans="1:13" customFormat="1" x14ac:dyDescent="0.25">
      <c r="A822">
        <v>821</v>
      </c>
      <c r="B822">
        <v>2528</v>
      </c>
      <c r="C822" s="5">
        <v>45300</v>
      </c>
      <c r="D822">
        <v>55.74</v>
      </c>
      <c r="G822" s="5"/>
      <c r="J822" s="6"/>
      <c r="K822" s="6"/>
      <c r="L822" s="6"/>
    </row>
    <row r="823" spans="1:13" customFormat="1" x14ac:dyDescent="0.25">
      <c r="A823">
        <v>822</v>
      </c>
      <c r="B823">
        <v>4270</v>
      </c>
      <c r="C823" s="5">
        <v>45319</v>
      </c>
      <c r="D823">
        <v>43.92</v>
      </c>
      <c r="G823" s="5"/>
      <c r="J823" s="6"/>
      <c r="K823" s="6"/>
      <c r="L823" s="6"/>
    </row>
    <row r="824" spans="1:13" customFormat="1" x14ac:dyDescent="0.25">
      <c r="A824">
        <v>823</v>
      </c>
      <c r="B824">
        <v>1551</v>
      </c>
      <c r="C824" s="5">
        <v>45376</v>
      </c>
      <c r="D824">
        <v>55.67</v>
      </c>
      <c r="G824" s="5"/>
      <c r="J824" s="6"/>
      <c r="K824" s="6"/>
      <c r="L824" s="6"/>
    </row>
    <row r="825" spans="1:13" customFormat="1" x14ac:dyDescent="0.25">
      <c r="A825">
        <v>824</v>
      </c>
      <c r="B825">
        <v>3709</v>
      </c>
      <c r="C825" s="5">
        <v>45305</v>
      </c>
      <c r="D825">
        <v>81.459999999999994</v>
      </c>
      <c r="G825" s="5"/>
      <c r="J825" s="6"/>
      <c r="K825" s="6"/>
      <c r="L825" s="6"/>
    </row>
    <row r="826" spans="1:13" customFormat="1" x14ac:dyDescent="0.25">
      <c r="A826">
        <v>825</v>
      </c>
      <c r="B826">
        <v>1549</v>
      </c>
      <c r="C826" s="5">
        <v>45310</v>
      </c>
      <c r="D826">
        <v>65.97</v>
      </c>
      <c r="G826" s="5"/>
      <c r="J826" s="6"/>
      <c r="K826" s="6"/>
      <c r="L826" s="6"/>
    </row>
    <row r="827" spans="1:13" customFormat="1" x14ac:dyDescent="0.25">
      <c r="A827">
        <v>826</v>
      </c>
      <c r="B827">
        <v>2052</v>
      </c>
      <c r="C827" s="5">
        <v>45358</v>
      </c>
      <c r="D827">
        <v>81.38</v>
      </c>
      <c r="G827" s="5"/>
      <c r="J827" s="6"/>
      <c r="K827" s="6"/>
      <c r="L827" s="6"/>
    </row>
    <row r="828" spans="1:13" customFormat="1" x14ac:dyDescent="0.25">
      <c r="A828">
        <v>827</v>
      </c>
      <c r="B828">
        <v>2745</v>
      </c>
      <c r="C828" s="5">
        <v>45305</v>
      </c>
      <c r="D828">
        <v>95.06</v>
      </c>
      <c r="G828" s="5"/>
      <c r="J828" s="6"/>
      <c r="K828" s="6"/>
      <c r="L828" s="6"/>
    </row>
    <row r="829" spans="1:13" x14ac:dyDescent="0.25">
      <c r="A829" s="9">
        <v>828</v>
      </c>
      <c r="B829" s="9">
        <v>1639</v>
      </c>
      <c r="C829" s="12">
        <v>45342</v>
      </c>
      <c r="D829" s="9">
        <v>49.23</v>
      </c>
      <c r="G829" s="12"/>
      <c r="H829" s="9"/>
      <c r="I829" s="9"/>
      <c r="J829" s="6"/>
      <c r="K829" s="13"/>
      <c r="L829" s="13"/>
      <c r="M829" s="9" t="s">
        <v>28</v>
      </c>
    </row>
    <row r="830" spans="1:13" customFormat="1" x14ac:dyDescent="0.25">
      <c r="A830">
        <v>829</v>
      </c>
      <c r="B830">
        <v>2725</v>
      </c>
      <c r="C830" s="5">
        <v>45371</v>
      </c>
      <c r="D830">
        <v>60.69</v>
      </c>
      <c r="G830" s="5"/>
      <c r="J830" s="6"/>
      <c r="K830" s="6"/>
      <c r="L830" s="6"/>
    </row>
    <row r="831" spans="1:13" customFormat="1" x14ac:dyDescent="0.25">
      <c r="A831">
        <v>830</v>
      </c>
      <c r="B831">
        <v>4324</v>
      </c>
      <c r="C831" s="5">
        <v>45351</v>
      </c>
      <c r="D831">
        <v>92.32</v>
      </c>
      <c r="G831" s="5"/>
      <c r="J831" s="6"/>
      <c r="K831" s="6"/>
      <c r="L831" s="6"/>
    </row>
    <row r="832" spans="1:13" customFormat="1" x14ac:dyDescent="0.25">
      <c r="A832">
        <v>831</v>
      </c>
      <c r="B832">
        <v>3830</v>
      </c>
      <c r="C832" s="5">
        <v>45309</v>
      </c>
      <c r="D832">
        <v>49.62</v>
      </c>
      <c r="G832" s="5"/>
      <c r="J832" s="6"/>
      <c r="K832" s="6"/>
      <c r="L832" s="6"/>
    </row>
    <row r="833" spans="1:13" customFormat="1" x14ac:dyDescent="0.25">
      <c r="A833">
        <v>832</v>
      </c>
      <c r="B833">
        <v>4230</v>
      </c>
      <c r="C833" s="5">
        <v>45314</v>
      </c>
      <c r="D833">
        <v>71.27</v>
      </c>
      <c r="G833" s="5"/>
      <c r="J833" s="6"/>
      <c r="K833" s="6"/>
      <c r="L833" s="6"/>
    </row>
    <row r="834" spans="1:13" customFormat="1" x14ac:dyDescent="0.25">
      <c r="A834">
        <v>833</v>
      </c>
      <c r="B834">
        <v>4293</v>
      </c>
      <c r="C834" s="5">
        <v>45357</v>
      </c>
      <c r="D834">
        <v>87.23</v>
      </c>
      <c r="G834" s="5"/>
      <c r="J834" s="6"/>
      <c r="K834" s="6"/>
      <c r="L834" s="6"/>
    </row>
    <row r="835" spans="1:13" customFormat="1" x14ac:dyDescent="0.25">
      <c r="A835">
        <v>834</v>
      </c>
      <c r="B835">
        <v>2403</v>
      </c>
      <c r="C835" s="5">
        <v>45349</v>
      </c>
      <c r="D835">
        <v>32.869999999999997</v>
      </c>
      <c r="G835" s="5"/>
      <c r="J835" s="6"/>
      <c r="K835" s="6"/>
      <c r="L835" s="6"/>
    </row>
    <row r="836" spans="1:13" x14ac:dyDescent="0.25">
      <c r="A836" s="9">
        <v>835</v>
      </c>
      <c r="B836" s="9">
        <v>3185</v>
      </c>
      <c r="C836" s="12">
        <v>45371</v>
      </c>
      <c r="D836" s="9">
        <v>68.23</v>
      </c>
      <c r="G836" s="12"/>
      <c r="H836" s="9"/>
      <c r="I836" s="9"/>
      <c r="J836" s="6"/>
      <c r="K836" s="13"/>
      <c r="L836" s="13"/>
      <c r="M836" s="9" t="s">
        <v>28</v>
      </c>
    </row>
    <row r="837" spans="1:13" customFormat="1" x14ac:dyDescent="0.25">
      <c r="A837">
        <v>836</v>
      </c>
      <c r="B837">
        <v>607</v>
      </c>
      <c r="C837" s="5">
        <v>45365</v>
      </c>
      <c r="D837">
        <v>65.92</v>
      </c>
      <c r="G837" s="5"/>
      <c r="J837" s="6"/>
      <c r="K837" s="6"/>
      <c r="L837" s="6"/>
    </row>
    <row r="838" spans="1:13" customFormat="1" x14ac:dyDescent="0.25">
      <c r="A838">
        <v>837</v>
      </c>
      <c r="B838">
        <v>4791</v>
      </c>
      <c r="C838" s="5">
        <v>45373</v>
      </c>
      <c r="D838">
        <v>94.22</v>
      </c>
      <c r="G838" s="5"/>
      <c r="J838" s="6"/>
      <c r="K838" s="6"/>
      <c r="L838" s="6"/>
    </row>
    <row r="839" spans="1:13" customFormat="1" x14ac:dyDescent="0.25">
      <c r="A839">
        <v>838</v>
      </c>
      <c r="B839">
        <v>3243</v>
      </c>
      <c r="C839" s="5">
        <v>45361</v>
      </c>
      <c r="D839">
        <v>80.13</v>
      </c>
      <c r="G839" s="5"/>
      <c r="J839" s="6"/>
      <c r="K839" s="6"/>
      <c r="L839" s="6"/>
    </row>
    <row r="840" spans="1:13" customFormat="1" x14ac:dyDescent="0.25">
      <c r="A840">
        <v>839</v>
      </c>
      <c r="B840">
        <v>629</v>
      </c>
      <c r="C840" s="5">
        <v>45352</v>
      </c>
      <c r="D840">
        <v>32.85</v>
      </c>
      <c r="G840" s="5"/>
      <c r="J840" s="6"/>
      <c r="K840" s="6"/>
      <c r="L840" s="6"/>
    </row>
    <row r="841" spans="1:13" customFormat="1" x14ac:dyDescent="0.25">
      <c r="A841">
        <v>840</v>
      </c>
      <c r="B841">
        <v>4276</v>
      </c>
      <c r="C841" s="5">
        <v>45321</v>
      </c>
      <c r="D841">
        <v>67.03</v>
      </c>
      <c r="G841" s="5"/>
      <c r="J841" s="6"/>
      <c r="K841" s="6"/>
      <c r="L841" s="6"/>
    </row>
    <row r="842" spans="1:13" customFormat="1" x14ac:dyDescent="0.25">
      <c r="A842">
        <v>841</v>
      </c>
      <c r="B842">
        <v>4397</v>
      </c>
      <c r="C842" s="5">
        <v>45331</v>
      </c>
      <c r="D842">
        <v>28.77</v>
      </c>
      <c r="G842" s="5"/>
      <c r="J842" s="6"/>
      <c r="K842" s="6"/>
      <c r="L842" s="6"/>
    </row>
    <row r="843" spans="1:13" customFormat="1" x14ac:dyDescent="0.25">
      <c r="A843">
        <v>842</v>
      </c>
      <c r="B843">
        <v>1219</v>
      </c>
      <c r="C843" s="5">
        <v>45356</v>
      </c>
      <c r="D843">
        <v>76.67</v>
      </c>
      <c r="G843" s="5"/>
      <c r="J843" s="6"/>
      <c r="K843" s="6"/>
      <c r="L843" s="6"/>
    </row>
    <row r="844" spans="1:13" customFormat="1" x14ac:dyDescent="0.25">
      <c r="A844">
        <v>843</v>
      </c>
      <c r="B844">
        <v>3520</v>
      </c>
      <c r="C844" s="5">
        <v>45315</v>
      </c>
      <c r="D844">
        <v>90.86</v>
      </c>
      <c r="G844" s="5"/>
      <c r="J844" s="6"/>
      <c r="K844" s="6"/>
      <c r="L844" s="6"/>
    </row>
    <row r="845" spans="1:13" customFormat="1" x14ac:dyDescent="0.25">
      <c r="A845">
        <v>844</v>
      </c>
      <c r="B845">
        <v>2236</v>
      </c>
      <c r="C845" s="5">
        <v>45353</v>
      </c>
      <c r="D845">
        <v>34.65</v>
      </c>
      <c r="G845" s="5"/>
      <c r="J845" s="6"/>
      <c r="K845" s="6"/>
      <c r="L845" s="6"/>
    </row>
    <row r="846" spans="1:13" customFormat="1" x14ac:dyDescent="0.25">
      <c r="A846">
        <v>845</v>
      </c>
      <c r="B846">
        <v>3569</v>
      </c>
      <c r="C846" s="5">
        <v>45301</v>
      </c>
      <c r="D846">
        <v>78.37</v>
      </c>
      <c r="G846" s="5"/>
      <c r="J846" s="6"/>
      <c r="K846" s="6"/>
      <c r="L846" s="6"/>
    </row>
    <row r="847" spans="1:13" customFormat="1" x14ac:dyDescent="0.25">
      <c r="A847">
        <v>846</v>
      </c>
      <c r="B847">
        <v>2603</v>
      </c>
      <c r="C847" s="5">
        <v>45304</v>
      </c>
      <c r="D847">
        <v>50.17</v>
      </c>
      <c r="G847" s="5"/>
      <c r="J847" s="6"/>
      <c r="K847" s="6"/>
      <c r="L847" s="6"/>
    </row>
    <row r="848" spans="1:13" customFormat="1" x14ac:dyDescent="0.25">
      <c r="A848">
        <v>847</v>
      </c>
      <c r="B848">
        <v>1882</v>
      </c>
      <c r="C848" s="5">
        <v>45328</v>
      </c>
      <c r="D848">
        <v>81.3</v>
      </c>
      <c r="G848" s="5"/>
      <c r="J848" s="6"/>
      <c r="K848" s="6"/>
      <c r="L848" s="6"/>
    </row>
    <row r="849" spans="1:13" customFormat="1" x14ac:dyDescent="0.25">
      <c r="A849">
        <v>848</v>
      </c>
      <c r="B849">
        <v>1238</v>
      </c>
      <c r="C849" s="5">
        <v>45376</v>
      </c>
      <c r="D849">
        <v>43.22</v>
      </c>
      <c r="G849" s="5"/>
      <c r="J849" s="6"/>
      <c r="K849" s="6"/>
      <c r="L849" s="6"/>
    </row>
    <row r="850" spans="1:13" x14ac:dyDescent="0.25">
      <c r="A850" s="9">
        <v>849</v>
      </c>
      <c r="B850" s="9">
        <v>1067</v>
      </c>
      <c r="C850" s="12">
        <v>45382</v>
      </c>
      <c r="D850" s="9">
        <v>57.11</v>
      </c>
      <c r="G850" s="12"/>
      <c r="H850" s="9"/>
      <c r="I850" s="9"/>
      <c r="J850" s="6"/>
      <c r="K850" s="13"/>
      <c r="L850" s="13"/>
      <c r="M850" s="9" t="s">
        <v>28</v>
      </c>
    </row>
    <row r="851" spans="1:13" customFormat="1" x14ac:dyDescent="0.25">
      <c r="A851">
        <v>850</v>
      </c>
      <c r="B851">
        <v>1645</v>
      </c>
      <c r="C851" s="5">
        <v>45312</v>
      </c>
      <c r="D851">
        <v>84.85</v>
      </c>
      <c r="G851" s="5"/>
      <c r="J851" s="6"/>
      <c r="K851" s="6"/>
      <c r="L851" s="6"/>
    </row>
    <row r="852" spans="1:13" customFormat="1" x14ac:dyDescent="0.25">
      <c r="A852">
        <v>851</v>
      </c>
      <c r="B852">
        <v>734</v>
      </c>
      <c r="C852" s="5">
        <v>45324</v>
      </c>
      <c r="D852">
        <v>89.77</v>
      </c>
      <c r="G852" s="5"/>
      <c r="J852" s="6"/>
      <c r="K852" s="6"/>
      <c r="L852" s="6"/>
    </row>
    <row r="853" spans="1:13" customFormat="1" x14ac:dyDescent="0.25">
      <c r="A853">
        <v>852</v>
      </c>
      <c r="B853">
        <v>4350</v>
      </c>
      <c r="C853" s="5">
        <v>45313</v>
      </c>
      <c r="D853">
        <v>78.900000000000006</v>
      </c>
      <c r="G853" s="5"/>
      <c r="J853" s="6"/>
      <c r="K853" s="6"/>
      <c r="L853" s="6"/>
    </row>
    <row r="854" spans="1:13" customFormat="1" x14ac:dyDescent="0.25">
      <c r="A854">
        <v>853</v>
      </c>
      <c r="B854">
        <v>1866</v>
      </c>
      <c r="C854" s="5">
        <v>45346</v>
      </c>
      <c r="D854">
        <v>31.49</v>
      </c>
      <c r="G854" s="5"/>
      <c r="J854" s="6"/>
      <c r="K854" s="6"/>
      <c r="L854" s="6"/>
    </row>
    <row r="855" spans="1:13" customFormat="1" x14ac:dyDescent="0.25">
      <c r="A855">
        <v>854</v>
      </c>
      <c r="B855">
        <v>3601</v>
      </c>
      <c r="C855" s="5">
        <v>45329</v>
      </c>
      <c r="D855">
        <v>33.909999999999997</v>
      </c>
      <c r="G855" s="5"/>
      <c r="J855" s="6"/>
      <c r="K855" s="6"/>
      <c r="L855" s="6"/>
    </row>
    <row r="856" spans="1:13" customFormat="1" x14ac:dyDescent="0.25">
      <c r="A856">
        <v>855</v>
      </c>
      <c r="B856">
        <v>2058</v>
      </c>
      <c r="C856" s="5">
        <v>45339</v>
      </c>
      <c r="D856">
        <v>58.15</v>
      </c>
      <c r="G856" s="5"/>
      <c r="J856" s="6"/>
      <c r="K856" s="6"/>
      <c r="L856" s="6"/>
    </row>
    <row r="857" spans="1:13" customFormat="1" x14ac:dyDescent="0.25">
      <c r="A857">
        <v>856</v>
      </c>
      <c r="B857">
        <v>2953</v>
      </c>
      <c r="C857" s="5">
        <v>45336</v>
      </c>
      <c r="D857">
        <v>67.849999999999994</v>
      </c>
      <c r="G857" s="5"/>
      <c r="J857" s="6"/>
      <c r="K857" s="6"/>
      <c r="L857" s="6"/>
    </row>
    <row r="858" spans="1:13" customFormat="1" x14ac:dyDescent="0.25">
      <c r="A858">
        <v>857</v>
      </c>
      <c r="B858">
        <v>164</v>
      </c>
      <c r="C858" s="5">
        <v>45335</v>
      </c>
      <c r="D858">
        <v>108.34</v>
      </c>
      <c r="G858" s="5"/>
      <c r="J858" s="6"/>
      <c r="K858" s="6"/>
      <c r="L858" s="6"/>
    </row>
    <row r="859" spans="1:13" customFormat="1" x14ac:dyDescent="0.25">
      <c r="A859">
        <v>858</v>
      </c>
      <c r="B859">
        <v>2039</v>
      </c>
      <c r="C859" s="5">
        <v>45306</v>
      </c>
      <c r="D859">
        <v>87.15</v>
      </c>
      <c r="G859" s="5"/>
      <c r="J859" s="6"/>
      <c r="K859" s="6"/>
      <c r="L859" s="6"/>
    </row>
    <row r="860" spans="1:13" customFormat="1" x14ac:dyDescent="0.25">
      <c r="A860">
        <v>859</v>
      </c>
      <c r="B860">
        <v>1104</v>
      </c>
      <c r="C860" s="5">
        <v>45346</v>
      </c>
      <c r="D860">
        <v>38.89</v>
      </c>
      <c r="G860" s="5"/>
      <c r="J860" s="6"/>
      <c r="K860" s="6"/>
      <c r="L860" s="6"/>
    </row>
    <row r="861" spans="1:13" customFormat="1" x14ac:dyDescent="0.25">
      <c r="A861">
        <v>860</v>
      </c>
      <c r="B861">
        <v>4753</v>
      </c>
      <c r="C861" s="5">
        <v>45344</v>
      </c>
      <c r="D861">
        <v>34.979999999999997</v>
      </c>
      <c r="G861" s="5"/>
      <c r="J861" s="6"/>
      <c r="K861" s="6"/>
      <c r="L861" s="6"/>
    </row>
    <row r="862" spans="1:13" customFormat="1" x14ac:dyDescent="0.25">
      <c r="A862">
        <v>861</v>
      </c>
      <c r="B862">
        <v>4737</v>
      </c>
      <c r="C862" s="5">
        <v>45300</v>
      </c>
      <c r="D862">
        <v>60.73</v>
      </c>
      <c r="G862" s="5"/>
      <c r="J862" s="6"/>
      <c r="K862" s="6"/>
      <c r="L862" s="6"/>
    </row>
    <row r="863" spans="1:13" customFormat="1" x14ac:dyDescent="0.25">
      <c r="A863">
        <v>862</v>
      </c>
      <c r="B863">
        <v>4870</v>
      </c>
      <c r="C863" s="5">
        <v>45361</v>
      </c>
      <c r="D863">
        <v>35.340000000000003</v>
      </c>
      <c r="G863" s="5"/>
      <c r="J863" s="6"/>
      <c r="K863" s="6"/>
      <c r="L863" s="6"/>
    </row>
    <row r="864" spans="1:13" customFormat="1" x14ac:dyDescent="0.25">
      <c r="A864">
        <v>863</v>
      </c>
      <c r="B864">
        <v>4543</v>
      </c>
      <c r="C864" s="5">
        <v>45358</v>
      </c>
      <c r="D864">
        <v>40.21</v>
      </c>
      <c r="G864" s="5"/>
      <c r="J864" s="6"/>
      <c r="K864" s="6"/>
      <c r="L864" s="6"/>
    </row>
    <row r="865" spans="1:13" customFormat="1" x14ac:dyDescent="0.25">
      <c r="A865">
        <v>864</v>
      </c>
      <c r="B865">
        <v>1552</v>
      </c>
      <c r="C865" s="5">
        <v>45373</v>
      </c>
      <c r="D865">
        <v>56.65</v>
      </c>
      <c r="G865" s="5"/>
      <c r="J865" s="6"/>
      <c r="K865" s="6"/>
      <c r="L865" s="6"/>
    </row>
    <row r="866" spans="1:13" customFormat="1" x14ac:dyDescent="0.25">
      <c r="A866">
        <v>865</v>
      </c>
      <c r="B866">
        <v>882</v>
      </c>
      <c r="C866" s="5">
        <v>45303</v>
      </c>
      <c r="D866">
        <v>73.06</v>
      </c>
      <c r="G866" s="5"/>
      <c r="J866" s="6"/>
      <c r="K866" s="6"/>
      <c r="L866" s="6"/>
    </row>
    <row r="867" spans="1:13" customFormat="1" x14ac:dyDescent="0.25">
      <c r="A867">
        <v>866</v>
      </c>
      <c r="B867">
        <v>1688</v>
      </c>
      <c r="C867" s="5">
        <v>45300</v>
      </c>
      <c r="D867">
        <v>59.98</v>
      </c>
      <c r="G867" s="5"/>
      <c r="J867" s="6"/>
      <c r="K867" s="6"/>
      <c r="L867" s="6"/>
    </row>
    <row r="868" spans="1:13" customFormat="1" x14ac:dyDescent="0.25">
      <c r="A868">
        <v>867</v>
      </c>
      <c r="B868">
        <v>895</v>
      </c>
      <c r="C868" s="5">
        <v>45317</v>
      </c>
      <c r="D868">
        <v>92.31</v>
      </c>
      <c r="G868" s="5"/>
      <c r="J868" s="6"/>
      <c r="K868" s="6"/>
      <c r="L868" s="6"/>
    </row>
    <row r="869" spans="1:13" x14ac:dyDescent="0.25">
      <c r="A869" s="9">
        <v>868</v>
      </c>
      <c r="B869" s="9">
        <v>2562</v>
      </c>
      <c r="C869" s="12">
        <v>45382</v>
      </c>
      <c r="D869" s="9">
        <v>71.52</v>
      </c>
      <c r="G869" s="12"/>
      <c r="H869" s="9"/>
      <c r="I869" s="9"/>
      <c r="J869" s="6"/>
      <c r="K869" s="13"/>
      <c r="L869" s="13"/>
      <c r="M869" s="9" t="s">
        <v>28</v>
      </c>
    </row>
    <row r="870" spans="1:13" customFormat="1" x14ac:dyDescent="0.25">
      <c r="A870">
        <v>869</v>
      </c>
      <c r="B870">
        <v>298</v>
      </c>
      <c r="C870" s="5">
        <v>45357</v>
      </c>
      <c r="D870">
        <v>73.430000000000007</v>
      </c>
      <c r="G870" s="5"/>
      <c r="J870" s="6"/>
      <c r="K870" s="6"/>
      <c r="L870" s="6"/>
    </row>
    <row r="871" spans="1:13" customFormat="1" x14ac:dyDescent="0.25">
      <c r="A871">
        <v>870</v>
      </c>
      <c r="B871">
        <v>3177</v>
      </c>
      <c r="C871" s="5">
        <v>45295</v>
      </c>
      <c r="D871">
        <v>100.67</v>
      </c>
      <c r="G871" s="5"/>
      <c r="J871" s="6"/>
      <c r="K871" s="6"/>
      <c r="L871" s="6"/>
    </row>
    <row r="872" spans="1:13" customFormat="1" x14ac:dyDescent="0.25">
      <c r="A872">
        <v>871</v>
      </c>
      <c r="B872">
        <v>1426</v>
      </c>
      <c r="C872" s="5">
        <v>45382</v>
      </c>
      <c r="D872">
        <v>61.56</v>
      </c>
      <c r="G872" s="5"/>
      <c r="J872" s="6"/>
      <c r="K872" s="6"/>
      <c r="L872" s="6"/>
    </row>
    <row r="873" spans="1:13" customFormat="1" x14ac:dyDescent="0.25">
      <c r="A873">
        <v>872</v>
      </c>
      <c r="B873">
        <v>3444</v>
      </c>
      <c r="C873" s="5">
        <v>45325</v>
      </c>
      <c r="D873">
        <v>75</v>
      </c>
      <c r="G873" s="5"/>
      <c r="J873" s="6"/>
      <c r="K873" s="6"/>
      <c r="L873" s="6"/>
    </row>
    <row r="874" spans="1:13" customFormat="1" x14ac:dyDescent="0.25">
      <c r="A874">
        <v>873</v>
      </c>
      <c r="B874">
        <v>867</v>
      </c>
      <c r="C874" s="5">
        <v>45354</v>
      </c>
      <c r="D874">
        <v>75.03</v>
      </c>
      <c r="G874" s="5"/>
      <c r="J874" s="6"/>
      <c r="K874" s="6"/>
      <c r="L874" s="6"/>
    </row>
    <row r="875" spans="1:13" customFormat="1" x14ac:dyDescent="0.25">
      <c r="A875">
        <v>874</v>
      </c>
      <c r="B875">
        <v>4408</v>
      </c>
      <c r="C875" s="5">
        <v>45377</v>
      </c>
      <c r="D875">
        <v>29.49</v>
      </c>
      <c r="G875" s="5"/>
      <c r="J875" s="6"/>
      <c r="K875" s="6"/>
      <c r="L875" s="6"/>
    </row>
    <row r="876" spans="1:13" customFormat="1" x14ac:dyDescent="0.25">
      <c r="A876">
        <v>875</v>
      </c>
      <c r="B876">
        <v>4487</v>
      </c>
      <c r="C876" s="5">
        <v>45341</v>
      </c>
      <c r="D876">
        <v>38.5</v>
      </c>
      <c r="G876" s="5"/>
      <c r="J876" s="6"/>
      <c r="K876" s="6"/>
      <c r="L876" s="6"/>
    </row>
    <row r="877" spans="1:13" customFormat="1" x14ac:dyDescent="0.25">
      <c r="A877">
        <v>876</v>
      </c>
      <c r="B877">
        <v>3596</v>
      </c>
      <c r="C877" s="5">
        <v>45315</v>
      </c>
      <c r="D877">
        <v>67.37</v>
      </c>
      <c r="G877" s="5"/>
      <c r="J877" s="6"/>
      <c r="K877" s="6"/>
      <c r="L877" s="6"/>
    </row>
    <row r="878" spans="1:13" x14ac:dyDescent="0.25">
      <c r="A878" s="9">
        <v>877</v>
      </c>
      <c r="B878" s="9">
        <v>2085</v>
      </c>
      <c r="C878" s="12">
        <v>45365</v>
      </c>
      <c r="D878" s="9">
        <v>61.14</v>
      </c>
      <c r="G878" s="12"/>
      <c r="H878" s="9"/>
      <c r="I878" s="9"/>
      <c r="J878" s="6"/>
      <c r="K878" s="13"/>
      <c r="L878" s="13"/>
      <c r="M878" s="9" t="s">
        <v>28</v>
      </c>
    </row>
    <row r="879" spans="1:13" customFormat="1" x14ac:dyDescent="0.25">
      <c r="A879">
        <v>878</v>
      </c>
      <c r="B879">
        <v>3213</v>
      </c>
      <c r="C879" s="5">
        <v>45366</v>
      </c>
      <c r="D879">
        <v>72.7</v>
      </c>
      <c r="G879" s="5"/>
      <c r="J879" s="6"/>
      <c r="K879" s="6"/>
      <c r="L879" s="6"/>
    </row>
    <row r="880" spans="1:13" customFormat="1" x14ac:dyDescent="0.25">
      <c r="A880">
        <v>879</v>
      </c>
      <c r="B880">
        <v>4141</v>
      </c>
      <c r="C880" s="5">
        <v>45331</v>
      </c>
      <c r="D880">
        <v>55.62</v>
      </c>
      <c r="G880" s="5"/>
      <c r="J880" s="6"/>
      <c r="K880" s="6"/>
      <c r="L880" s="6"/>
    </row>
    <row r="881" spans="1:13" customFormat="1" x14ac:dyDescent="0.25">
      <c r="A881">
        <v>880</v>
      </c>
      <c r="B881">
        <v>2823</v>
      </c>
      <c r="C881" s="5">
        <v>45311</v>
      </c>
      <c r="D881">
        <v>84.34</v>
      </c>
      <c r="G881" s="5"/>
      <c r="J881" s="6"/>
      <c r="K881" s="6"/>
      <c r="L881" s="6"/>
    </row>
    <row r="882" spans="1:13" customFormat="1" x14ac:dyDescent="0.25">
      <c r="A882">
        <v>881</v>
      </c>
      <c r="B882">
        <v>2087</v>
      </c>
      <c r="C882" s="5">
        <v>45316</v>
      </c>
      <c r="D882">
        <v>68.819999999999993</v>
      </c>
      <c r="G882" s="5"/>
      <c r="J882" s="6"/>
      <c r="K882" s="6"/>
      <c r="L882" s="6"/>
    </row>
    <row r="883" spans="1:13" customFormat="1" x14ac:dyDescent="0.25">
      <c r="A883">
        <v>882</v>
      </c>
      <c r="B883">
        <v>3546</v>
      </c>
      <c r="C883" s="5">
        <v>45361</v>
      </c>
      <c r="D883">
        <v>58.12</v>
      </c>
      <c r="G883" s="5"/>
      <c r="J883" s="6"/>
      <c r="K883" s="6"/>
      <c r="L883" s="6"/>
    </row>
    <row r="884" spans="1:13" customFormat="1" x14ac:dyDescent="0.25">
      <c r="A884">
        <v>883</v>
      </c>
      <c r="B884">
        <v>4563</v>
      </c>
      <c r="C884" s="5">
        <v>45333</v>
      </c>
      <c r="D884">
        <v>77.599999999999994</v>
      </c>
      <c r="G884" s="5"/>
      <c r="J884" s="6"/>
      <c r="K884" s="6"/>
      <c r="L884" s="6"/>
    </row>
    <row r="885" spans="1:13" customFormat="1" x14ac:dyDescent="0.25">
      <c r="A885">
        <v>884</v>
      </c>
      <c r="B885">
        <v>385</v>
      </c>
      <c r="C885" s="5">
        <v>45313</v>
      </c>
      <c r="D885">
        <v>73.92</v>
      </c>
      <c r="G885" s="5"/>
      <c r="J885" s="6"/>
      <c r="K885" s="6"/>
      <c r="L885" s="6"/>
    </row>
    <row r="886" spans="1:13" x14ac:dyDescent="0.25">
      <c r="A886" s="9">
        <v>885</v>
      </c>
      <c r="B886" s="9">
        <v>3016</v>
      </c>
      <c r="C886" s="12">
        <v>45368</v>
      </c>
      <c r="D886" s="9">
        <v>92.96</v>
      </c>
      <c r="G886" s="12"/>
      <c r="H886" s="9"/>
      <c r="I886" s="9"/>
      <c r="J886" s="6"/>
      <c r="K886" s="13"/>
      <c r="L886" s="13"/>
      <c r="M886" s="9" t="s">
        <v>28</v>
      </c>
    </row>
    <row r="887" spans="1:13" customFormat="1" x14ac:dyDescent="0.25">
      <c r="A887">
        <v>886</v>
      </c>
      <c r="B887">
        <v>1250</v>
      </c>
      <c r="C887" s="5">
        <v>45374</v>
      </c>
      <c r="D887">
        <v>51.31</v>
      </c>
      <c r="G887" s="5"/>
      <c r="J887" s="6"/>
      <c r="K887" s="6"/>
      <c r="L887" s="6"/>
    </row>
    <row r="888" spans="1:13" customFormat="1" x14ac:dyDescent="0.25">
      <c r="A888">
        <v>887</v>
      </c>
      <c r="B888">
        <v>2504</v>
      </c>
      <c r="C888" s="5">
        <v>45327</v>
      </c>
      <c r="D888">
        <v>66.739999999999995</v>
      </c>
      <c r="G888" s="5"/>
      <c r="J888" s="6"/>
      <c r="K888" s="6"/>
      <c r="L888" s="6"/>
    </row>
    <row r="889" spans="1:13" customFormat="1" x14ac:dyDescent="0.25">
      <c r="A889">
        <v>888</v>
      </c>
      <c r="B889">
        <v>1080</v>
      </c>
      <c r="C889" s="5">
        <v>45348</v>
      </c>
      <c r="D889">
        <v>85.24</v>
      </c>
      <c r="G889" s="5"/>
      <c r="J889" s="6"/>
      <c r="K889" s="6"/>
      <c r="L889" s="6"/>
    </row>
    <row r="890" spans="1:13" customFormat="1" x14ac:dyDescent="0.25">
      <c r="A890">
        <v>889</v>
      </c>
      <c r="B890">
        <v>4923</v>
      </c>
      <c r="C890" s="5">
        <v>45302</v>
      </c>
      <c r="D890">
        <v>48.29</v>
      </c>
      <c r="G890" s="5"/>
      <c r="J890" s="6"/>
      <c r="K890" s="6"/>
      <c r="L890" s="6"/>
    </row>
    <row r="891" spans="1:13" customFormat="1" x14ac:dyDescent="0.25">
      <c r="A891">
        <v>890</v>
      </c>
      <c r="B891">
        <v>1179</v>
      </c>
      <c r="C891" s="5">
        <v>45294</v>
      </c>
      <c r="D891">
        <v>83.99</v>
      </c>
      <c r="G891" s="5"/>
      <c r="J891" s="6"/>
      <c r="K891" s="6"/>
      <c r="L891" s="6"/>
    </row>
    <row r="892" spans="1:13" customFormat="1" x14ac:dyDescent="0.25">
      <c r="A892">
        <v>891</v>
      </c>
      <c r="B892">
        <v>3333</v>
      </c>
      <c r="C892" s="5">
        <v>45336</v>
      </c>
      <c r="D892">
        <v>80.430000000000007</v>
      </c>
      <c r="G892" s="5"/>
      <c r="J892" s="6"/>
      <c r="K892" s="6"/>
      <c r="L892" s="6"/>
    </row>
    <row r="893" spans="1:13" customFormat="1" x14ac:dyDescent="0.25">
      <c r="A893">
        <v>892</v>
      </c>
      <c r="B893">
        <v>803</v>
      </c>
      <c r="C893" s="5">
        <v>45329</v>
      </c>
      <c r="D893">
        <v>59.25</v>
      </c>
      <c r="G893" s="5"/>
      <c r="J893" s="6"/>
      <c r="K893" s="6"/>
      <c r="L893" s="6"/>
    </row>
    <row r="894" spans="1:13" customFormat="1" x14ac:dyDescent="0.25">
      <c r="A894">
        <v>893</v>
      </c>
      <c r="B894">
        <v>4264</v>
      </c>
      <c r="C894" s="5">
        <v>45354</v>
      </c>
      <c r="D894">
        <v>36.909999999999997</v>
      </c>
      <c r="G894" s="5"/>
      <c r="J894" s="6"/>
      <c r="K894" s="6"/>
      <c r="L894" s="6"/>
    </row>
    <row r="895" spans="1:13" customFormat="1" x14ac:dyDescent="0.25">
      <c r="A895">
        <v>894</v>
      </c>
      <c r="B895">
        <v>800</v>
      </c>
      <c r="C895" s="5">
        <v>45375</v>
      </c>
      <c r="D895">
        <v>30.43</v>
      </c>
      <c r="G895" s="5"/>
      <c r="J895" s="6"/>
      <c r="K895" s="6"/>
      <c r="L895" s="6"/>
    </row>
    <row r="896" spans="1:13" customFormat="1" x14ac:dyDescent="0.25">
      <c r="A896">
        <v>895</v>
      </c>
      <c r="B896">
        <v>314</v>
      </c>
      <c r="C896" s="5">
        <v>45324</v>
      </c>
      <c r="D896">
        <v>56.65</v>
      </c>
      <c r="G896" s="5"/>
      <c r="J896" s="6"/>
      <c r="K896" s="6"/>
      <c r="L896" s="6"/>
    </row>
    <row r="897" spans="1:13" customFormat="1" x14ac:dyDescent="0.25">
      <c r="A897">
        <v>896</v>
      </c>
      <c r="B897">
        <v>535</v>
      </c>
      <c r="C897" s="5">
        <v>45347</v>
      </c>
      <c r="D897">
        <v>40.549999999999997</v>
      </c>
      <c r="G897" s="5"/>
      <c r="J897" s="6"/>
      <c r="K897" s="6"/>
      <c r="L897" s="6"/>
    </row>
    <row r="898" spans="1:13" customFormat="1" x14ac:dyDescent="0.25">
      <c r="A898">
        <v>897</v>
      </c>
      <c r="B898">
        <v>2292</v>
      </c>
      <c r="C898" s="5">
        <v>45308</v>
      </c>
      <c r="D898">
        <v>48.29</v>
      </c>
      <c r="G898" s="5"/>
      <c r="J898" s="6"/>
      <c r="K898" s="6"/>
      <c r="L898" s="6"/>
    </row>
    <row r="899" spans="1:13" customFormat="1" x14ac:dyDescent="0.25">
      <c r="A899">
        <v>898</v>
      </c>
      <c r="B899">
        <v>1628</v>
      </c>
      <c r="C899" s="5">
        <v>45349</v>
      </c>
      <c r="D899">
        <v>34.29</v>
      </c>
      <c r="G899" s="5"/>
      <c r="J899" s="6"/>
      <c r="K899" s="6"/>
      <c r="L899" s="6"/>
    </row>
    <row r="900" spans="1:13" customFormat="1" x14ac:dyDescent="0.25">
      <c r="A900">
        <v>899</v>
      </c>
      <c r="B900">
        <v>4832</v>
      </c>
      <c r="C900" s="5">
        <v>45343</v>
      </c>
      <c r="D900">
        <v>82.78</v>
      </c>
      <c r="G900" s="5"/>
      <c r="J900" s="6"/>
      <c r="K900" s="6"/>
      <c r="L900" s="6"/>
    </row>
    <row r="901" spans="1:13" customFormat="1" x14ac:dyDescent="0.25">
      <c r="A901">
        <v>900</v>
      </c>
      <c r="B901">
        <v>1420</v>
      </c>
      <c r="C901" s="5">
        <v>45379</v>
      </c>
      <c r="D901">
        <v>72.739999999999995</v>
      </c>
      <c r="G901" s="5"/>
      <c r="J901" s="6"/>
      <c r="K901" s="6"/>
      <c r="L901" s="6"/>
    </row>
    <row r="902" spans="1:13" customFormat="1" x14ac:dyDescent="0.25">
      <c r="A902">
        <v>901</v>
      </c>
      <c r="B902">
        <v>1283</v>
      </c>
      <c r="C902" s="5">
        <v>45382</v>
      </c>
      <c r="D902">
        <v>31.3</v>
      </c>
      <c r="G902" s="5"/>
      <c r="J902" s="6"/>
      <c r="K902" s="6"/>
      <c r="L902" s="6"/>
    </row>
    <row r="903" spans="1:13" customFormat="1" x14ac:dyDescent="0.25">
      <c r="A903">
        <v>902</v>
      </c>
      <c r="B903">
        <v>2582</v>
      </c>
      <c r="C903" s="5">
        <v>45304</v>
      </c>
      <c r="D903">
        <v>31.52</v>
      </c>
      <c r="G903" s="5"/>
      <c r="J903" s="6"/>
      <c r="K903" s="6"/>
      <c r="L903" s="6"/>
    </row>
    <row r="904" spans="1:13" customFormat="1" x14ac:dyDescent="0.25">
      <c r="A904">
        <v>903</v>
      </c>
      <c r="B904">
        <v>2642</v>
      </c>
      <c r="C904" s="5">
        <v>45319</v>
      </c>
      <c r="D904">
        <v>102.97</v>
      </c>
      <c r="G904" s="5"/>
      <c r="J904" s="6"/>
      <c r="K904" s="6"/>
      <c r="L904" s="6"/>
    </row>
    <row r="905" spans="1:13" customFormat="1" x14ac:dyDescent="0.25">
      <c r="A905">
        <v>904</v>
      </c>
      <c r="B905">
        <v>395</v>
      </c>
      <c r="C905" s="5">
        <v>45344</v>
      </c>
      <c r="D905">
        <v>94.4</v>
      </c>
      <c r="G905" s="5"/>
      <c r="J905" s="6"/>
      <c r="K905" s="6"/>
      <c r="L905" s="6"/>
    </row>
    <row r="906" spans="1:13" customFormat="1" x14ac:dyDescent="0.25">
      <c r="A906">
        <v>905</v>
      </c>
      <c r="B906">
        <v>832</v>
      </c>
      <c r="C906" s="5">
        <v>45307</v>
      </c>
      <c r="D906">
        <v>83.94</v>
      </c>
      <c r="G906" s="5"/>
      <c r="J906" s="6"/>
      <c r="K906" s="6"/>
      <c r="L906" s="6"/>
    </row>
    <row r="907" spans="1:13" customFormat="1" x14ac:dyDescent="0.25">
      <c r="A907">
        <v>906</v>
      </c>
      <c r="B907">
        <v>156</v>
      </c>
      <c r="C907" s="5">
        <v>45335</v>
      </c>
      <c r="D907">
        <v>86.77</v>
      </c>
      <c r="G907" s="5"/>
      <c r="J907" s="6"/>
      <c r="K907" s="6"/>
      <c r="L907" s="6"/>
    </row>
    <row r="908" spans="1:13" customFormat="1" x14ac:dyDescent="0.25">
      <c r="A908">
        <v>907</v>
      </c>
      <c r="B908">
        <v>3551</v>
      </c>
      <c r="C908" s="5">
        <v>45328</v>
      </c>
      <c r="D908">
        <v>32.020000000000003</v>
      </c>
      <c r="G908" s="5"/>
      <c r="J908" s="6"/>
      <c r="K908" s="6"/>
      <c r="L908" s="6"/>
    </row>
    <row r="909" spans="1:13" customFormat="1" x14ac:dyDescent="0.25">
      <c r="A909">
        <v>908</v>
      </c>
      <c r="B909">
        <v>3734</v>
      </c>
      <c r="C909" s="5">
        <v>45297</v>
      </c>
      <c r="D909">
        <v>49.48</v>
      </c>
      <c r="G909" s="5"/>
      <c r="J909" s="6"/>
      <c r="K909" s="6"/>
      <c r="L909" s="6"/>
    </row>
    <row r="910" spans="1:13" x14ac:dyDescent="0.25">
      <c r="A910" s="9">
        <v>909</v>
      </c>
      <c r="B910" s="9">
        <v>26</v>
      </c>
      <c r="C910" s="12">
        <v>45333</v>
      </c>
      <c r="D910" s="9">
        <v>34.799999999999997</v>
      </c>
      <c r="G910" s="12"/>
      <c r="H910" s="9"/>
      <c r="I910" s="9"/>
      <c r="J910" s="6"/>
      <c r="K910" s="13"/>
      <c r="L910" s="13"/>
      <c r="M910" s="9" t="s">
        <v>28</v>
      </c>
    </row>
    <row r="911" spans="1:13" customFormat="1" x14ac:dyDescent="0.25">
      <c r="A911">
        <v>910</v>
      </c>
      <c r="B911">
        <v>2547</v>
      </c>
      <c r="C911" s="5">
        <v>45345</v>
      </c>
      <c r="D911">
        <v>82.94</v>
      </c>
      <c r="G911" s="5"/>
      <c r="J911" s="6"/>
      <c r="K911" s="6"/>
      <c r="L911" s="6"/>
    </row>
    <row r="912" spans="1:13" customFormat="1" x14ac:dyDescent="0.25">
      <c r="A912">
        <v>911</v>
      </c>
      <c r="B912">
        <v>470</v>
      </c>
      <c r="C912" s="5">
        <v>45369</v>
      </c>
      <c r="D912">
        <v>88.5</v>
      </c>
      <c r="G912" s="5"/>
      <c r="J912" s="6"/>
      <c r="K912" s="6"/>
      <c r="L912" s="6"/>
    </row>
    <row r="913" spans="1:13" customFormat="1" x14ac:dyDescent="0.25">
      <c r="A913">
        <v>912</v>
      </c>
      <c r="B913">
        <v>3648</v>
      </c>
      <c r="C913" s="5">
        <v>45328</v>
      </c>
      <c r="D913">
        <v>76.78</v>
      </c>
      <c r="G913" s="5"/>
      <c r="J913" s="6"/>
      <c r="K913" s="6"/>
      <c r="L913" s="6"/>
    </row>
    <row r="914" spans="1:13" customFormat="1" x14ac:dyDescent="0.25">
      <c r="A914">
        <v>913</v>
      </c>
      <c r="B914">
        <v>4143</v>
      </c>
      <c r="C914" s="5">
        <v>45360</v>
      </c>
      <c r="D914">
        <v>59.36</v>
      </c>
      <c r="G914" s="5"/>
      <c r="J914" s="6"/>
      <c r="K914" s="6"/>
      <c r="L914" s="6"/>
    </row>
    <row r="915" spans="1:13" customFormat="1" x14ac:dyDescent="0.25">
      <c r="A915">
        <v>914</v>
      </c>
      <c r="B915">
        <v>4428</v>
      </c>
      <c r="C915" s="5">
        <v>45352</v>
      </c>
      <c r="D915">
        <v>46.27</v>
      </c>
      <c r="G915" s="5"/>
      <c r="J915" s="6"/>
      <c r="K915" s="6"/>
      <c r="L915" s="6"/>
    </row>
    <row r="916" spans="1:13" customFormat="1" x14ac:dyDescent="0.25">
      <c r="A916">
        <v>915</v>
      </c>
      <c r="B916">
        <v>402</v>
      </c>
      <c r="C916" s="5">
        <v>45354</v>
      </c>
      <c r="D916">
        <v>97.85</v>
      </c>
      <c r="G916" s="5"/>
      <c r="J916" s="6"/>
      <c r="K916" s="6"/>
      <c r="L916" s="6"/>
    </row>
    <row r="917" spans="1:13" x14ac:dyDescent="0.25">
      <c r="A917" s="9">
        <v>916</v>
      </c>
      <c r="B917" s="9">
        <v>3082</v>
      </c>
      <c r="C917" s="12">
        <v>45345</v>
      </c>
      <c r="D917" s="9">
        <v>64.53</v>
      </c>
      <c r="G917" s="12"/>
      <c r="H917" s="9"/>
      <c r="I917" s="9"/>
      <c r="J917" s="6"/>
      <c r="K917" s="13"/>
      <c r="L917" s="13"/>
      <c r="M917" s="9" t="s">
        <v>28</v>
      </c>
    </row>
    <row r="918" spans="1:13" customFormat="1" x14ac:dyDescent="0.25">
      <c r="A918">
        <v>917</v>
      </c>
      <c r="B918">
        <v>4948</v>
      </c>
      <c r="C918" s="5">
        <v>45312</v>
      </c>
      <c r="D918">
        <v>69.97</v>
      </c>
      <c r="G918" s="5"/>
      <c r="J918" s="6"/>
      <c r="K918" s="6"/>
      <c r="L918" s="6"/>
    </row>
    <row r="919" spans="1:13" customFormat="1" x14ac:dyDescent="0.25">
      <c r="A919">
        <v>918</v>
      </c>
      <c r="B919">
        <v>1375</v>
      </c>
      <c r="C919" s="5">
        <v>45318</v>
      </c>
      <c r="D919">
        <v>94.87</v>
      </c>
      <c r="G919" s="5"/>
      <c r="J919" s="6"/>
      <c r="K919" s="6"/>
      <c r="L919" s="6"/>
    </row>
    <row r="920" spans="1:13" customFormat="1" x14ac:dyDescent="0.25">
      <c r="A920">
        <v>919</v>
      </c>
      <c r="B920">
        <v>181</v>
      </c>
      <c r="C920" s="5">
        <v>45342</v>
      </c>
      <c r="D920">
        <v>36.81</v>
      </c>
      <c r="G920" s="5"/>
      <c r="J920" s="6"/>
      <c r="K920" s="6"/>
      <c r="L920" s="6"/>
    </row>
    <row r="921" spans="1:13" customFormat="1" x14ac:dyDescent="0.25">
      <c r="A921">
        <v>920</v>
      </c>
      <c r="B921">
        <v>3654</v>
      </c>
      <c r="C921" s="5">
        <v>45370</v>
      </c>
      <c r="D921">
        <v>48.29</v>
      </c>
      <c r="G921" s="5"/>
      <c r="J921" s="6"/>
      <c r="K921" s="6"/>
      <c r="L921" s="6"/>
    </row>
    <row r="922" spans="1:13" customFormat="1" x14ac:dyDescent="0.25">
      <c r="A922">
        <v>921</v>
      </c>
      <c r="B922">
        <v>4391</v>
      </c>
      <c r="C922" s="5">
        <v>45314</v>
      </c>
      <c r="D922">
        <v>37.42</v>
      </c>
      <c r="G922" s="5"/>
      <c r="J922" s="6"/>
      <c r="K922" s="6"/>
      <c r="L922" s="6"/>
    </row>
    <row r="923" spans="1:13" customFormat="1" x14ac:dyDescent="0.25">
      <c r="A923">
        <v>922</v>
      </c>
      <c r="B923">
        <v>4502</v>
      </c>
      <c r="C923" s="5">
        <v>45374</v>
      </c>
      <c r="D923">
        <v>78.72</v>
      </c>
      <c r="G923" s="5"/>
      <c r="J923" s="6"/>
      <c r="K923" s="6"/>
      <c r="L923" s="6"/>
    </row>
    <row r="924" spans="1:13" customFormat="1" x14ac:dyDescent="0.25">
      <c r="A924">
        <v>923</v>
      </c>
      <c r="B924">
        <v>1993</v>
      </c>
      <c r="C924" s="5">
        <v>45365</v>
      </c>
      <c r="D924">
        <v>65.73</v>
      </c>
      <c r="G924" s="5"/>
      <c r="J924" s="6"/>
      <c r="K924" s="6"/>
      <c r="L924" s="6"/>
    </row>
    <row r="925" spans="1:13" customFormat="1" x14ac:dyDescent="0.25">
      <c r="A925">
        <v>924</v>
      </c>
      <c r="B925">
        <v>2678</v>
      </c>
      <c r="C925" s="5">
        <v>45322</v>
      </c>
      <c r="D925">
        <v>67.28</v>
      </c>
      <c r="G925" s="5"/>
      <c r="J925" s="6"/>
      <c r="K925" s="6"/>
      <c r="L925" s="6"/>
    </row>
    <row r="926" spans="1:13" x14ac:dyDescent="0.25">
      <c r="A926" s="9">
        <v>925</v>
      </c>
      <c r="B926" s="9">
        <v>4368</v>
      </c>
      <c r="C926" s="12">
        <v>45365</v>
      </c>
      <c r="D926" s="9">
        <v>81.66</v>
      </c>
      <c r="G926" s="12"/>
      <c r="H926" s="9"/>
      <c r="I926" s="9"/>
      <c r="J926" s="6"/>
      <c r="K926" s="13"/>
      <c r="L926" s="13"/>
      <c r="M926" s="9" t="s">
        <v>28</v>
      </c>
    </row>
    <row r="927" spans="1:13" customFormat="1" x14ac:dyDescent="0.25">
      <c r="A927">
        <v>926</v>
      </c>
      <c r="B927">
        <v>1655</v>
      </c>
      <c r="C927" s="5">
        <v>45317</v>
      </c>
      <c r="D927">
        <v>72.62</v>
      </c>
      <c r="G927" s="5"/>
      <c r="J927" s="6"/>
      <c r="K927" s="6"/>
      <c r="L927" s="6"/>
    </row>
    <row r="928" spans="1:13" customFormat="1" x14ac:dyDescent="0.25">
      <c r="A928">
        <v>927</v>
      </c>
      <c r="B928">
        <v>3881</v>
      </c>
      <c r="C928" s="5">
        <v>45374</v>
      </c>
      <c r="D928">
        <v>69.930000000000007</v>
      </c>
      <c r="G928" s="5"/>
      <c r="J928" s="6"/>
      <c r="K928" s="6"/>
      <c r="L928" s="6"/>
    </row>
    <row r="929" spans="1:13" customFormat="1" x14ac:dyDescent="0.25">
      <c r="A929">
        <v>928</v>
      </c>
      <c r="B929">
        <v>2932</v>
      </c>
      <c r="C929" s="5">
        <v>45328</v>
      </c>
      <c r="D929">
        <v>60.27</v>
      </c>
      <c r="G929" s="5"/>
      <c r="J929" s="6"/>
      <c r="K929" s="6"/>
      <c r="L929" s="6"/>
    </row>
    <row r="930" spans="1:13" customFormat="1" x14ac:dyDescent="0.25">
      <c r="A930">
        <v>929</v>
      </c>
      <c r="B930">
        <v>2399</v>
      </c>
      <c r="C930" s="5">
        <v>45313</v>
      </c>
      <c r="D930">
        <v>63.95</v>
      </c>
      <c r="G930" s="5"/>
      <c r="J930" s="6"/>
      <c r="K930" s="6"/>
      <c r="L930" s="6"/>
    </row>
    <row r="931" spans="1:13" customFormat="1" x14ac:dyDescent="0.25">
      <c r="A931">
        <v>930</v>
      </c>
      <c r="B931">
        <v>2347</v>
      </c>
      <c r="C931" s="5">
        <v>45322</v>
      </c>
      <c r="D931">
        <v>34.549999999999997</v>
      </c>
      <c r="G931" s="5"/>
      <c r="J931" s="6"/>
      <c r="K931" s="6"/>
      <c r="L931" s="6"/>
    </row>
    <row r="932" spans="1:13" customFormat="1" x14ac:dyDescent="0.25">
      <c r="A932">
        <v>931</v>
      </c>
      <c r="B932">
        <v>2499</v>
      </c>
      <c r="C932" s="5">
        <v>45363</v>
      </c>
      <c r="D932">
        <v>34.71</v>
      </c>
      <c r="G932" s="5"/>
      <c r="J932" s="6"/>
      <c r="K932" s="6"/>
      <c r="L932" s="6"/>
    </row>
    <row r="933" spans="1:13" customFormat="1" x14ac:dyDescent="0.25">
      <c r="A933">
        <v>932</v>
      </c>
      <c r="B933">
        <v>4473</v>
      </c>
      <c r="C933" s="5">
        <v>45314</v>
      </c>
      <c r="D933">
        <v>86.03</v>
      </c>
      <c r="G933" s="5"/>
      <c r="J933" s="6"/>
      <c r="K933" s="6"/>
      <c r="L933" s="6"/>
    </row>
    <row r="934" spans="1:13" customFormat="1" x14ac:dyDescent="0.25">
      <c r="A934">
        <v>933</v>
      </c>
      <c r="B934">
        <v>2814</v>
      </c>
      <c r="C934" s="5">
        <v>45313</v>
      </c>
      <c r="D934">
        <v>50.45</v>
      </c>
      <c r="G934" s="5"/>
      <c r="J934" s="6"/>
      <c r="K934" s="6"/>
      <c r="L934" s="6"/>
    </row>
    <row r="935" spans="1:13" x14ac:dyDescent="0.25">
      <c r="A935" s="9">
        <v>934</v>
      </c>
      <c r="B935" s="9">
        <v>172</v>
      </c>
      <c r="C935" s="12">
        <v>45373</v>
      </c>
      <c r="D935" s="9">
        <v>73.040000000000006</v>
      </c>
      <c r="G935" s="12"/>
      <c r="H935" s="9"/>
      <c r="I935" s="9"/>
      <c r="J935" s="6"/>
      <c r="K935" s="13"/>
      <c r="L935" s="13"/>
      <c r="M935" s="9" t="s">
        <v>28</v>
      </c>
    </row>
    <row r="936" spans="1:13" customFormat="1" x14ac:dyDescent="0.25">
      <c r="A936">
        <v>935</v>
      </c>
      <c r="B936">
        <v>4127</v>
      </c>
      <c r="C936" s="5">
        <v>45381</v>
      </c>
      <c r="D936">
        <v>72.56</v>
      </c>
      <c r="G936" s="5"/>
      <c r="J936" s="6"/>
      <c r="K936" s="6"/>
      <c r="L936" s="6"/>
    </row>
    <row r="937" spans="1:13" x14ac:dyDescent="0.25">
      <c r="A937" s="9">
        <v>936</v>
      </c>
      <c r="B937" s="9">
        <v>1018</v>
      </c>
      <c r="C937" s="12">
        <v>45292</v>
      </c>
      <c r="D937" s="9">
        <v>55.77</v>
      </c>
      <c r="G937" s="12"/>
      <c r="H937" s="9"/>
      <c r="I937" s="9"/>
      <c r="J937" s="6"/>
      <c r="K937" s="13"/>
      <c r="L937" s="13"/>
      <c r="M937" s="9" t="s">
        <v>28</v>
      </c>
    </row>
    <row r="938" spans="1:13" x14ac:dyDescent="0.25">
      <c r="A938" s="9">
        <v>937</v>
      </c>
      <c r="B938" s="9">
        <v>1766</v>
      </c>
      <c r="C938" s="12">
        <v>45336</v>
      </c>
      <c r="D938" s="9">
        <v>55.96</v>
      </c>
      <c r="G938" s="12"/>
      <c r="H938" s="9"/>
      <c r="I938" s="9"/>
      <c r="J938" s="6"/>
      <c r="K938" s="13"/>
      <c r="L938" s="13"/>
      <c r="M938" s="9" t="s">
        <v>28</v>
      </c>
    </row>
    <row r="939" spans="1:13" customFormat="1" x14ac:dyDescent="0.25">
      <c r="A939">
        <v>938</v>
      </c>
      <c r="B939">
        <v>4471</v>
      </c>
      <c r="C939" s="5">
        <v>45321</v>
      </c>
      <c r="D939">
        <v>88.42</v>
      </c>
      <c r="G939" s="5"/>
      <c r="J939" s="6"/>
      <c r="K939" s="6"/>
      <c r="L939" s="6"/>
    </row>
    <row r="940" spans="1:13" customFormat="1" x14ac:dyDescent="0.25">
      <c r="A940">
        <v>939</v>
      </c>
      <c r="B940">
        <v>3210</v>
      </c>
      <c r="C940" s="5">
        <v>45330</v>
      </c>
      <c r="D940">
        <v>68.709999999999994</v>
      </c>
      <c r="G940" s="5"/>
      <c r="J940" s="6"/>
      <c r="K940" s="6"/>
      <c r="L940" s="6"/>
    </row>
    <row r="941" spans="1:13" customFormat="1" x14ac:dyDescent="0.25">
      <c r="A941">
        <v>940</v>
      </c>
      <c r="B941">
        <v>4604</v>
      </c>
      <c r="C941" s="5">
        <v>45356</v>
      </c>
      <c r="D941">
        <v>85.64</v>
      </c>
      <c r="G941" s="5"/>
      <c r="J941" s="6"/>
      <c r="K941" s="6"/>
      <c r="L941" s="6"/>
    </row>
    <row r="942" spans="1:13" customFormat="1" x14ac:dyDescent="0.25">
      <c r="A942">
        <v>941</v>
      </c>
      <c r="B942">
        <v>1010</v>
      </c>
      <c r="C942" s="5">
        <v>45377</v>
      </c>
      <c r="D942">
        <v>32.35</v>
      </c>
      <c r="G942" s="5"/>
      <c r="J942" s="6"/>
      <c r="K942" s="6"/>
      <c r="L942" s="6"/>
    </row>
    <row r="943" spans="1:13" customFormat="1" x14ac:dyDescent="0.25">
      <c r="A943">
        <v>942</v>
      </c>
      <c r="B943">
        <v>1753</v>
      </c>
      <c r="C943" s="5">
        <v>45328</v>
      </c>
      <c r="D943">
        <v>98.89</v>
      </c>
      <c r="G943" s="5"/>
      <c r="J943" s="6"/>
      <c r="K943" s="6"/>
      <c r="L943" s="6"/>
    </row>
    <row r="944" spans="1:13" customFormat="1" x14ac:dyDescent="0.25">
      <c r="A944">
        <v>943</v>
      </c>
      <c r="B944">
        <v>3474</v>
      </c>
      <c r="C944" s="5">
        <v>45374</v>
      </c>
      <c r="D944">
        <v>41.59</v>
      </c>
      <c r="G944" s="5"/>
      <c r="J944" s="6"/>
      <c r="K944" s="6"/>
      <c r="L944" s="6"/>
    </row>
    <row r="945" spans="1:13" customFormat="1" x14ac:dyDescent="0.25">
      <c r="A945">
        <v>944</v>
      </c>
      <c r="B945">
        <v>4445</v>
      </c>
      <c r="C945" s="5">
        <v>45314</v>
      </c>
      <c r="D945">
        <v>45.72</v>
      </c>
      <c r="G945" s="5"/>
      <c r="J945" s="6"/>
      <c r="K945" s="6"/>
      <c r="L945" s="6"/>
    </row>
    <row r="946" spans="1:13" customFormat="1" x14ac:dyDescent="0.25">
      <c r="A946">
        <v>945</v>
      </c>
      <c r="B946">
        <v>218</v>
      </c>
      <c r="C946" s="5">
        <v>45354</v>
      </c>
      <c r="D946">
        <v>96.85</v>
      </c>
      <c r="G946" s="5"/>
      <c r="J946" s="6"/>
      <c r="K946" s="6"/>
      <c r="L946" s="6"/>
    </row>
    <row r="947" spans="1:13" customFormat="1" x14ac:dyDescent="0.25">
      <c r="A947">
        <v>946</v>
      </c>
      <c r="B947">
        <v>145</v>
      </c>
      <c r="C947" s="5">
        <v>45313</v>
      </c>
      <c r="D947">
        <v>57.44</v>
      </c>
      <c r="G947" s="5"/>
      <c r="J947" s="6"/>
      <c r="K947" s="6"/>
      <c r="L947" s="6"/>
    </row>
    <row r="948" spans="1:13" customFormat="1" x14ac:dyDescent="0.25">
      <c r="A948">
        <v>947</v>
      </c>
      <c r="B948">
        <v>2007</v>
      </c>
      <c r="C948" s="5">
        <v>45348</v>
      </c>
      <c r="D948">
        <v>63.6</v>
      </c>
      <c r="G948" s="5"/>
      <c r="J948" s="6"/>
      <c r="K948" s="6"/>
      <c r="L948" s="6"/>
    </row>
    <row r="949" spans="1:13" x14ac:dyDescent="0.25">
      <c r="A949" s="9">
        <v>948</v>
      </c>
      <c r="B949" s="9">
        <v>1808</v>
      </c>
      <c r="C949" s="12">
        <v>45297</v>
      </c>
      <c r="D949" s="9">
        <v>106.03</v>
      </c>
      <c r="G949" s="12"/>
      <c r="H949" s="9"/>
      <c r="I949" s="9"/>
      <c r="J949" s="6"/>
      <c r="K949" s="13"/>
      <c r="L949" s="13"/>
      <c r="M949" s="9" t="s">
        <v>28</v>
      </c>
    </row>
    <row r="950" spans="1:13" customFormat="1" x14ac:dyDescent="0.25">
      <c r="A950">
        <v>949</v>
      </c>
      <c r="B950">
        <v>4186</v>
      </c>
      <c r="C950" s="5">
        <v>45294</v>
      </c>
      <c r="D950">
        <v>92.82</v>
      </c>
      <c r="G950" s="5"/>
      <c r="J950" s="6"/>
      <c r="K950" s="6"/>
      <c r="L950" s="6"/>
    </row>
    <row r="951" spans="1:13" customFormat="1" x14ac:dyDescent="0.25">
      <c r="A951">
        <v>950</v>
      </c>
      <c r="B951">
        <v>210</v>
      </c>
      <c r="C951" s="5">
        <v>45368</v>
      </c>
      <c r="D951">
        <v>38.47</v>
      </c>
      <c r="G951" s="5"/>
      <c r="J951" s="6"/>
      <c r="K951" s="6"/>
      <c r="L951" s="6"/>
    </row>
    <row r="952" spans="1:13" customFormat="1" x14ac:dyDescent="0.25">
      <c r="A952">
        <v>951</v>
      </c>
      <c r="B952">
        <v>930</v>
      </c>
      <c r="C952" s="5">
        <v>45360</v>
      </c>
      <c r="D952">
        <v>33.97</v>
      </c>
      <c r="G952" s="5"/>
      <c r="J952" s="6"/>
      <c r="K952" s="6"/>
      <c r="L952" s="6"/>
    </row>
    <row r="953" spans="1:13" customFormat="1" x14ac:dyDescent="0.25">
      <c r="A953">
        <v>952</v>
      </c>
      <c r="B953">
        <v>4409</v>
      </c>
      <c r="C953" s="5">
        <v>45305</v>
      </c>
      <c r="D953">
        <v>72.75</v>
      </c>
      <c r="G953" s="5"/>
      <c r="J953" s="6"/>
      <c r="K953" s="6"/>
      <c r="L953" s="6"/>
    </row>
    <row r="954" spans="1:13" x14ac:dyDescent="0.25">
      <c r="A954" s="9">
        <v>953</v>
      </c>
      <c r="B954" s="9">
        <v>4099</v>
      </c>
      <c r="C954" s="12">
        <v>45369</v>
      </c>
      <c r="D954" s="9">
        <v>89.73</v>
      </c>
      <c r="G954" s="12"/>
      <c r="H954" s="9"/>
      <c r="I954" s="9"/>
      <c r="J954" s="6"/>
      <c r="K954" s="13"/>
      <c r="L954" s="13"/>
      <c r="M954" s="9" t="s">
        <v>28</v>
      </c>
    </row>
    <row r="955" spans="1:13" customFormat="1" x14ac:dyDescent="0.25">
      <c r="A955">
        <v>954</v>
      </c>
      <c r="B955">
        <v>2304</v>
      </c>
      <c r="C955" s="5">
        <v>45299</v>
      </c>
      <c r="D955">
        <v>64.040000000000006</v>
      </c>
      <c r="G955" s="5"/>
      <c r="J955" s="6"/>
      <c r="K955" s="6"/>
      <c r="L955" s="6"/>
    </row>
    <row r="956" spans="1:13" customFormat="1" x14ac:dyDescent="0.25">
      <c r="A956">
        <v>955</v>
      </c>
      <c r="B956">
        <v>1048</v>
      </c>
      <c r="C956" s="5">
        <v>45323</v>
      </c>
      <c r="D956">
        <v>63.28</v>
      </c>
      <c r="G956" s="5"/>
      <c r="J956" s="6"/>
      <c r="K956" s="6"/>
      <c r="L956" s="6"/>
    </row>
    <row r="957" spans="1:13" customFormat="1" x14ac:dyDescent="0.25">
      <c r="A957">
        <v>956</v>
      </c>
      <c r="B957">
        <v>1026</v>
      </c>
      <c r="C957" s="5">
        <v>45370</v>
      </c>
      <c r="D957">
        <v>93.67</v>
      </c>
      <c r="G957" s="5"/>
      <c r="J957" s="6"/>
      <c r="K957" s="6"/>
      <c r="L957" s="6"/>
    </row>
    <row r="958" spans="1:13" customFormat="1" x14ac:dyDescent="0.25">
      <c r="A958">
        <v>957</v>
      </c>
      <c r="B958">
        <v>2142</v>
      </c>
      <c r="C958" s="5">
        <v>45374</v>
      </c>
      <c r="D958">
        <v>50.63</v>
      </c>
      <c r="G958" s="5"/>
      <c r="J958" s="6"/>
      <c r="K958" s="6"/>
      <c r="L958" s="6"/>
    </row>
    <row r="959" spans="1:13" customFormat="1" x14ac:dyDescent="0.25">
      <c r="A959">
        <v>958</v>
      </c>
      <c r="B959">
        <v>4679</v>
      </c>
      <c r="C959" s="5">
        <v>45353</v>
      </c>
      <c r="D959">
        <v>91.12</v>
      </c>
      <c r="G959" s="5"/>
      <c r="J959" s="6"/>
      <c r="K959" s="6"/>
      <c r="L959" s="6"/>
    </row>
    <row r="960" spans="1:13" x14ac:dyDescent="0.25">
      <c r="A960" s="9">
        <v>959</v>
      </c>
      <c r="B960" s="9">
        <v>3095</v>
      </c>
      <c r="C960" s="12">
        <v>45298</v>
      </c>
      <c r="D960" s="9">
        <v>36.36</v>
      </c>
      <c r="G960" s="12"/>
      <c r="H960" s="9"/>
      <c r="I960" s="9"/>
      <c r="J960" s="6"/>
      <c r="K960" s="13"/>
      <c r="L960" s="13"/>
      <c r="M960" s="9" t="s">
        <v>28</v>
      </c>
    </row>
    <row r="961" spans="1:13" customFormat="1" x14ac:dyDescent="0.25">
      <c r="A961">
        <v>960</v>
      </c>
      <c r="B961">
        <v>801</v>
      </c>
      <c r="C961" s="5">
        <v>45318</v>
      </c>
      <c r="D961">
        <v>68.91</v>
      </c>
      <c r="G961" s="5"/>
      <c r="J961" s="6"/>
      <c r="K961" s="6"/>
      <c r="L961" s="6"/>
    </row>
    <row r="962" spans="1:13" customFormat="1" x14ac:dyDescent="0.25">
      <c r="A962">
        <v>961</v>
      </c>
      <c r="B962">
        <v>3022</v>
      </c>
      <c r="C962" s="5">
        <v>45329</v>
      </c>
      <c r="D962">
        <v>49.09</v>
      </c>
      <c r="G962" s="5"/>
      <c r="J962" s="6"/>
      <c r="K962" s="6"/>
      <c r="L962" s="6"/>
    </row>
    <row r="963" spans="1:13" customFormat="1" x14ac:dyDescent="0.25">
      <c r="A963">
        <v>962</v>
      </c>
      <c r="B963">
        <v>2611</v>
      </c>
      <c r="C963" s="5">
        <v>45356</v>
      </c>
      <c r="D963">
        <v>101.89</v>
      </c>
      <c r="G963" s="5"/>
      <c r="J963" s="6"/>
      <c r="K963" s="6"/>
      <c r="L963" s="6"/>
    </row>
    <row r="964" spans="1:13" customFormat="1" x14ac:dyDescent="0.25">
      <c r="A964">
        <v>963</v>
      </c>
      <c r="B964">
        <v>2017</v>
      </c>
      <c r="C964" s="5">
        <v>45357</v>
      </c>
      <c r="D964">
        <v>42.59</v>
      </c>
      <c r="G964" s="5"/>
      <c r="J964" s="6"/>
      <c r="K964" s="6"/>
      <c r="L964" s="6"/>
    </row>
    <row r="965" spans="1:13" customFormat="1" x14ac:dyDescent="0.25">
      <c r="A965">
        <v>964</v>
      </c>
      <c r="B965">
        <v>170</v>
      </c>
      <c r="C965" s="5">
        <v>45357</v>
      </c>
      <c r="D965">
        <v>39.6</v>
      </c>
      <c r="G965" s="5"/>
      <c r="J965" s="6"/>
      <c r="K965" s="6"/>
      <c r="L965" s="6"/>
    </row>
    <row r="966" spans="1:13" customFormat="1" x14ac:dyDescent="0.25">
      <c r="A966">
        <v>965</v>
      </c>
      <c r="B966">
        <v>4914</v>
      </c>
      <c r="C966" s="5">
        <v>45366</v>
      </c>
      <c r="D966">
        <v>99.03</v>
      </c>
      <c r="G966" s="5"/>
      <c r="J966" s="6"/>
      <c r="K966" s="6"/>
      <c r="L966" s="6"/>
    </row>
    <row r="967" spans="1:13" customFormat="1" x14ac:dyDescent="0.25">
      <c r="A967">
        <v>966</v>
      </c>
      <c r="B967">
        <v>2027</v>
      </c>
      <c r="C967" s="5">
        <v>45318</v>
      </c>
      <c r="D967">
        <v>83.71</v>
      </c>
      <c r="G967" s="5"/>
      <c r="J967" s="6"/>
      <c r="K967" s="6"/>
      <c r="L967" s="6"/>
    </row>
    <row r="968" spans="1:13" customFormat="1" x14ac:dyDescent="0.25">
      <c r="A968">
        <v>967</v>
      </c>
      <c r="B968">
        <v>4296</v>
      </c>
      <c r="C968" s="5">
        <v>45346</v>
      </c>
      <c r="D968">
        <v>31.1</v>
      </c>
      <c r="G968" s="5"/>
      <c r="J968" s="6"/>
      <c r="K968" s="6"/>
      <c r="L968" s="6"/>
    </row>
    <row r="969" spans="1:13" customFormat="1" x14ac:dyDescent="0.25">
      <c r="A969">
        <v>968</v>
      </c>
      <c r="B969">
        <v>1730</v>
      </c>
      <c r="C969" s="5">
        <v>45332</v>
      </c>
      <c r="D969">
        <v>36.200000000000003</v>
      </c>
      <c r="G969" s="5"/>
      <c r="J969" s="6"/>
      <c r="K969" s="6"/>
      <c r="L969" s="6"/>
    </row>
    <row r="970" spans="1:13" customFormat="1" x14ac:dyDescent="0.25">
      <c r="A970">
        <v>969</v>
      </c>
      <c r="B970">
        <v>1037</v>
      </c>
      <c r="C970" s="5">
        <v>45372</v>
      </c>
      <c r="D970">
        <v>52.17</v>
      </c>
      <c r="G970" s="5"/>
      <c r="J970" s="6"/>
      <c r="K970" s="6"/>
      <c r="L970" s="6"/>
    </row>
    <row r="971" spans="1:13" x14ac:dyDescent="0.25">
      <c r="A971" s="9">
        <v>970</v>
      </c>
      <c r="B971" s="9">
        <v>927</v>
      </c>
      <c r="C971" s="12">
        <v>45344</v>
      </c>
      <c r="D971" s="9">
        <v>63.99</v>
      </c>
      <c r="G971" s="12"/>
      <c r="H971" s="9"/>
      <c r="I971" s="9"/>
      <c r="J971" s="6"/>
      <c r="K971" s="13"/>
      <c r="L971" s="13"/>
      <c r="M971" s="9" t="s">
        <v>28</v>
      </c>
    </row>
    <row r="972" spans="1:13" x14ac:dyDescent="0.25">
      <c r="A972" s="9">
        <v>971</v>
      </c>
      <c r="B972" s="9">
        <v>2042</v>
      </c>
      <c r="C972" s="12">
        <v>45319</v>
      </c>
      <c r="D972" s="9">
        <v>73.67</v>
      </c>
      <c r="G972" s="12"/>
      <c r="H972" s="9"/>
      <c r="I972" s="9"/>
      <c r="J972" s="6"/>
      <c r="K972" s="13"/>
      <c r="L972" s="13"/>
      <c r="M972" s="9" t="s">
        <v>28</v>
      </c>
    </row>
    <row r="973" spans="1:13" customFormat="1" x14ac:dyDescent="0.25">
      <c r="A973">
        <v>972</v>
      </c>
      <c r="B973">
        <v>2113</v>
      </c>
      <c r="C973" s="5">
        <v>45359</v>
      </c>
      <c r="D973">
        <v>86.73</v>
      </c>
      <c r="G973" s="5"/>
      <c r="J973" s="6"/>
      <c r="K973" s="6"/>
      <c r="L973" s="6"/>
    </row>
    <row r="974" spans="1:13" customFormat="1" x14ac:dyDescent="0.25">
      <c r="A974">
        <v>973</v>
      </c>
      <c r="B974">
        <v>1418</v>
      </c>
      <c r="C974" s="5">
        <v>45317</v>
      </c>
      <c r="D974">
        <v>41.9</v>
      </c>
      <c r="G974" s="5"/>
      <c r="J974" s="6"/>
      <c r="K974" s="6"/>
      <c r="L974" s="6"/>
    </row>
    <row r="975" spans="1:13" customFormat="1" x14ac:dyDescent="0.25">
      <c r="A975">
        <v>974</v>
      </c>
      <c r="B975">
        <v>4055</v>
      </c>
      <c r="C975" s="5">
        <v>45355</v>
      </c>
      <c r="D975">
        <v>48.49</v>
      </c>
      <c r="G975" s="5"/>
      <c r="J975" s="6"/>
      <c r="K975" s="6"/>
      <c r="L975" s="6"/>
    </row>
    <row r="976" spans="1:13" customFormat="1" x14ac:dyDescent="0.25">
      <c r="A976">
        <v>975</v>
      </c>
      <c r="B976">
        <v>2344</v>
      </c>
      <c r="C976" s="5">
        <v>45356</v>
      </c>
      <c r="D976">
        <v>60.15</v>
      </c>
      <c r="G976" s="5"/>
      <c r="J976" s="6"/>
      <c r="K976" s="6"/>
      <c r="L976" s="6"/>
    </row>
    <row r="977" spans="1:13" customFormat="1" x14ac:dyDescent="0.25">
      <c r="A977">
        <v>976</v>
      </c>
      <c r="B977">
        <v>2317</v>
      </c>
      <c r="C977" s="5">
        <v>45358</v>
      </c>
      <c r="D977">
        <v>62.93</v>
      </c>
      <c r="G977" s="5"/>
      <c r="J977" s="6"/>
      <c r="K977" s="6"/>
      <c r="L977" s="6"/>
    </row>
    <row r="978" spans="1:13" customFormat="1" x14ac:dyDescent="0.25">
      <c r="A978">
        <v>977</v>
      </c>
      <c r="B978">
        <v>188</v>
      </c>
      <c r="C978" s="5">
        <v>45309</v>
      </c>
      <c r="D978">
        <v>96.65</v>
      </c>
      <c r="G978" s="5"/>
      <c r="J978" s="6"/>
      <c r="K978" s="6"/>
      <c r="L978" s="6"/>
    </row>
    <row r="979" spans="1:13" customFormat="1" x14ac:dyDescent="0.25">
      <c r="A979">
        <v>978</v>
      </c>
      <c r="B979">
        <v>457</v>
      </c>
      <c r="C979" s="5">
        <v>45358</v>
      </c>
      <c r="D979">
        <v>31.28</v>
      </c>
      <c r="G979" s="5"/>
      <c r="J979" s="6"/>
      <c r="K979" s="6"/>
      <c r="L979" s="6"/>
    </row>
    <row r="980" spans="1:13" customFormat="1" x14ac:dyDescent="0.25">
      <c r="A980">
        <v>979</v>
      </c>
      <c r="B980">
        <v>2772</v>
      </c>
      <c r="C980" s="5">
        <v>45300</v>
      </c>
      <c r="D980">
        <v>48.46</v>
      </c>
      <c r="G980" s="5"/>
      <c r="J980" s="6"/>
      <c r="K980" s="6"/>
      <c r="L980" s="6"/>
    </row>
    <row r="981" spans="1:13" customFormat="1" x14ac:dyDescent="0.25">
      <c r="A981">
        <v>980</v>
      </c>
      <c r="B981">
        <v>2149</v>
      </c>
      <c r="C981" s="5">
        <v>45348</v>
      </c>
      <c r="D981">
        <v>44.56</v>
      </c>
      <c r="G981" s="5"/>
      <c r="J981" s="6"/>
      <c r="K981" s="6"/>
      <c r="L981" s="6"/>
    </row>
    <row r="982" spans="1:13" customFormat="1" x14ac:dyDescent="0.25">
      <c r="A982">
        <v>981</v>
      </c>
      <c r="B982">
        <v>3846</v>
      </c>
      <c r="C982" s="5">
        <v>45342</v>
      </c>
      <c r="D982">
        <v>91.8</v>
      </c>
      <c r="G982" s="5"/>
      <c r="J982" s="6"/>
      <c r="K982" s="6"/>
      <c r="L982" s="6"/>
    </row>
    <row r="983" spans="1:13" x14ac:dyDescent="0.25">
      <c r="A983" s="9">
        <v>982</v>
      </c>
      <c r="B983" s="9">
        <v>4891</v>
      </c>
      <c r="C983" s="12">
        <v>45378</v>
      </c>
      <c r="D983" s="9">
        <v>69.53</v>
      </c>
      <c r="G983" s="12"/>
      <c r="H983" s="9"/>
      <c r="I983" s="9"/>
      <c r="J983" s="6"/>
      <c r="K983" s="13"/>
      <c r="L983" s="13"/>
      <c r="M983" s="9" t="s">
        <v>28</v>
      </c>
    </row>
    <row r="984" spans="1:13" customFormat="1" x14ac:dyDescent="0.25">
      <c r="A984">
        <v>983</v>
      </c>
      <c r="B984">
        <v>2028</v>
      </c>
      <c r="C984" s="5">
        <v>45300</v>
      </c>
      <c r="D984">
        <v>97.88</v>
      </c>
      <c r="G984" s="5"/>
      <c r="J984" s="6"/>
      <c r="K984" s="6"/>
      <c r="L984" s="6"/>
    </row>
    <row r="985" spans="1:13" customFormat="1" x14ac:dyDescent="0.25">
      <c r="A985">
        <v>984</v>
      </c>
      <c r="B985">
        <v>1859</v>
      </c>
      <c r="C985" s="5">
        <v>45321</v>
      </c>
      <c r="D985">
        <v>72.760000000000005</v>
      </c>
      <c r="G985" s="5"/>
      <c r="J985" s="6"/>
      <c r="K985" s="6"/>
      <c r="L985" s="6"/>
    </row>
    <row r="986" spans="1:13" x14ac:dyDescent="0.25">
      <c r="A986" s="9">
        <v>985</v>
      </c>
      <c r="B986" s="9">
        <v>1522</v>
      </c>
      <c r="C986" s="12">
        <v>45344</v>
      </c>
      <c r="D986" s="9">
        <v>109.97</v>
      </c>
      <c r="G986" s="12"/>
      <c r="H986" s="9"/>
      <c r="I986" s="9"/>
      <c r="J986" s="6"/>
      <c r="K986" s="13"/>
      <c r="L986" s="13"/>
      <c r="M986" s="9" t="s">
        <v>28</v>
      </c>
    </row>
    <row r="987" spans="1:13" customFormat="1" x14ac:dyDescent="0.25">
      <c r="A987">
        <v>986</v>
      </c>
      <c r="B987">
        <v>3852</v>
      </c>
      <c r="C987" s="5">
        <v>45368</v>
      </c>
      <c r="D987">
        <v>70.069999999999993</v>
      </c>
      <c r="G987" s="5"/>
      <c r="J987" s="6"/>
      <c r="K987" s="6"/>
      <c r="L987" s="6"/>
    </row>
    <row r="988" spans="1:13" customFormat="1" x14ac:dyDescent="0.25">
      <c r="A988">
        <v>987</v>
      </c>
      <c r="B988">
        <v>1720</v>
      </c>
      <c r="C988" s="5">
        <v>45359</v>
      </c>
      <c r="D988">
        <v>43.39</v>
      </c>
      <c r="G988" s="5"/>
      <c r="J988" s="6"/>
      <c r="K988" s="6"/>
      <c r="L988" s="6"/>
    </row>
    <row r="989" spans="1:13" customFormat="1" x14ac:dyDescent="0.25">
      <c r="A989">
        <v>988</v>
      </c>
      <c r="B989">
        <v>3468</v>
      </c>
      <c r="C989" s="5">
        <v>45327</v>
      </c>
      <c r="D989">
        <v>83.51</v>
      </c>
      <c r="G989" s="5"/>
      <c r="J989" s="6"/>
      <c r="K989" s="6"/>
      <c r="L989" s="6"/>
    </row>
    <row r="990" spans="1:13" customFormat="1" x14ac:dyDescent="0.25">
      <c r="A990">
        <v>989</v>
      </c>
      <c r="B990">
        <v>4007</v>
      </c>
      <c r="C990" s="5">
        <v>45368</v>
      </c>
      <c r="D990">
        <v>38.909999999999997</v>
      </c>
      <c r="G990" s="5"/>
      <c r="J990" s="6"/>
      <c r="K990" s="6"/>
      <c r="L990" s="6"/>
    </row>
    <row r="991" spans="1:13" x14ac:dyDescent="0.25">
      <c r="A991" s="9">
        <v>990</v>
      </c>
      <c r="B991" s="9">
        <v>4379</v>
      </c>
      <c r="C991" s="12">
        <v>45370</v>
      </c>
      <c r="D991" s="9">
        <v>73.87</v>
      </c>
      <c r="G991" s="12"/>
      <c r="H991" s="9"/>
      <c r="I991" s="9"/>
      <c r="J991" s="6"/>
      <c r="K991" s="13"/>
      <c r="L991" s="13"/>
      <c r="M991" s="9" t="s">
        <v>28</v>
      </c>
    </row>
    <row r="992" spans="1:13" customFormat="1" x14ac:dyDescent="0.25">
      <c r="A992">
        <v>991</v>
      </c>
      <c r="B992">
        <v>1125</v>
      </c>
      <c r="C992" s="5">
        <v>45315</v>
      </c>
      <c r="D992">
        <v>61.79</v>
      </c>
      <c r="G992" s="5"/>
      <c r="J992" s="6"/>
      <c r="K992" s="6"/>
      <c r="L992" s="6"/>
    </row>
    <row r="993" spans="1:13" customFormat="1" x14ac:dyDescent="0.25">
      <c r="A993">
        <v>992</v>
      </c>
      <c r="B993">
        <v>3785</v>
      </c>
      <c r="C993" s="5">
        <v>45324</v>
      </c>
      <c r="D993">
        <v>39.21</v>
      </c>
      <c r="G993" s="5"/>
      <c r="J993" s="6"/>
      <c r="K993" s="6"/>
      <c r="L993" s="6"/>
    </row>
    <row r="994" spans="1:13" customFormat="1" x14ac:dyDescent="0.25">
      <c r="A994">
        <v>993</v>
      </c>
      <c r="B994">
        <v>3105</v>
      </c>
      <c r="C994" s="5">
        <v>45371</v>
      </c>
      <c r="D994">
        <v>56.54</v>
      </c>
      <c r="G994" s="5"/>
      <c r="J994" s="6"/>
      <c r="K994" s="6"/>
      <c r="L994" s="6"/>
    </row>
    <row r="995" spans="1:13" customFormat="1" x14ac:dyDescent="0.25">
      <c r="A995">
        <v>994</v>
      </c>
      <c r="B995">
        <v>1675</v>
      </c>
      <c r="C995" s="5">
        <v>45360</v>
      </c>
      <c r="D995">
        <v>52.07</v>
      </c>
      <c r="G995" s="5"/>
      <c r="J995" s="6"/>
      <c r="K995" s="6"/>
      <c r="L995" s="6"/>
    </row>
    <row r="996" spans="1:13" customFormat="1" x14ac:dyDescent="0.25">
      <c r="A996">
        <v>995</v>
      </c>
      <c r="B996">
        <v>3404</v>
      </c>
      <c r="C996" s="5">
        <v>45318</v>
      </c>
      <c r="D996">
        <v>68.84</v>
      </c>
      <c r="G996" s="5"/>
      <c r="J996" s="6"/>
      <c r="K996" s="6"/>
      <c r="L996" s="6"/>
    </row>
    <row r="997" spans="1:13" customFormat="1" x14ac:dyDescent="0.25">
      <c r="A997">
        <v>996</v>
      </c>
      <c r="B997">
        <v>3982</v>
      </c>
      <c r="C997" s="5">
        <v>45369</v>
      </c>
      <c r="D997">
        <v>41.35</v>
      </c>
      <c r="G997" s="5"/>
      <c r="J997" s="6"/>
      <c r="K997" s="6"/>
      <c r="L997" s="6"/>
    </row>
    <row r="998" spans="1:13" customFormat="1" x14ac:dyDescent="0.25">
      <c r="A998">
        <v>997</v>
      </c>
      <c r="B998">
        <v>4188</v>
      </c>
      <c r="C998" s="5">
        <v>45366</v>
      </c>
      <c r="D998">
        <v>33.96</v>
      </c>
      <c r="G998" s="5"/>
      <c r="J998" s="6"/>
      <c r="K998" s="6"/>
      <c r="L998" s="6"/>
    </row>
    <row r="999" spans="1:13" customFormat="1" x14ac:dyDescent="0.25">
      <c r="A999">
        <v>998</v>
      </c>
      <c r="B999">
        <v>857</v>
      </c>
      <c r="C999" s="5">
        <v>45315</v>
      </c>
      <c r="D999">
        <v>73.88</v>
      </c>
      <c r="G999" s="5"/>
      <c r="J999" s="6"/>
      <c r="K999" s="6"/>
      <c r="L999" s="6"/>
    </row>
    <row r="1000" spans="1:13" customFormat="1" x14ac:dyDescent="0.25">
      <c r="A1000">
        <v>999</v>
      </c>
      <c r="B1000">
        <v>1949</v>
      </c>
      <c r="C1000" s="5">
        <v>45355</v>
      </c>
      <c r="D1000">
        <v>55.98</v>
      </c>
      <c r="G1000" s="5"/>
      <c r="J1000" s="6"/>
      <c r="K1000" s="6"/>
      <c r="L1000" s="6"/>
    </row>
    <row r="1001" spans="1:13" customFormat="1" x14ac:dyDescent="0.25">
      <c r="A1001">
        <v>1000</v>
      </c>
      <c r="B1001">
        <v>2514</v>
      </c>
      <c r="C1001" s="5">
        <v>45355</v>
      </c>
      <c r="D1001">
        <v>76.02</v>
      </c>
      <c r="G1001" s="5"/>
      <c r="J1001" s="6"/>
      <c r="K1001" s="6"/>
      <c r="L1001" s="6"/>
    </row>
    <row r="1002" spans="1:13" customFormat="1" x14ac:dyDescent="0.25">
      <c r="A1002">
        <v>1001</v>
      </c>
      <c r="B1002">
        <v>1812</v>
      </c>
      <c r="C1002" s="5">
        <v>45317</v>
      </c>
      <c r="D1002">
        <v>71.569999999999993</v>
      </c>
      <c r="G1002" s="5"/>
      <c r="J1002" s="6"/>
      <c r="K1002" s="6"/>
      <c r="L1002" s="6"/>
    </row>
    <row r="1003" spans="1:13" customFormat="1" x14ac:dyDescent="0.25">
      <c r="A1003">
        <v>1002</v>
      </c>
      <c r="B1003">
        <v>4514</v>
      </c>
      <c r="C1003" s="5">
        <v>45301</v>
      </c>
      <c r="D1003">
        <v>68.59</v>
      </c>
      <c r="G1003" s="5"/>
      <c r="J1003" s="6"/>
      <c r="K1003" s="6"/>
      <c r="L1003" s="6"/>
    </row>
    <row r="1004" spans="1:13" x14ac:dyDescent="0.25">
      <c r="A1004" s="9">
        <v>1003</v>
      </c>
      <c r="B1004" s="9">
        <v>3344</v>
      </c>
      <c r="C1004" s="12">
        <v>45361</v>
      </c>
      <c r="D1004" s="9">
        <v>50.89</v>
      </c>
      <c r="G1004" s="12"/>
      <c r="H1004" s="9"/>
      <c r="I1004" s="9"/>
      <c r="J1004" s="6"/>
      <c r="K1004" s="13"/>
      <c r="L1004" s="13"/>
      <c r="M1004" s="9" t="s">
        <v>28</v>
      </c>
    </row>
    <row r="1005" spans="1:13" customFormat="1" x14ac:dyDescent="0.25">
      <c r="A1005">
        <v>1004</v>
      </c>
      <c r="B1005">
        <v>4345</v>
      </c>
      <c r="C1005" s="5">
        <v>45333</v>
      </c>
      <c r="D1005">
        <v>37.94</v>
      </c>
      <c r="G1005" s="5"/>
      <c r="J1005" s="6"/>
      <c r="K1005" s="6"/>
      <c r="L1005" s="6"/>
    </row>
    <row r="1006" spans="1:13" customFormat="1" x14ac:dyDescent="0.25">
      <c r="A1006">
        <v>1005</v>
      </c>
      <c r="B1006">
        <v>4459</v>
      </c>
      <c r="C1006" s="5">
        <v>45363</v>
      </c>
      <c r="D1006">
        <v>67.64</v>
      </c>
      <c r="G1006" s="5"/>
      <c r="J1006" s="6"/>
      <c r="K1006" s="6"/>
      <c r="L1006" s="6"/>
    </row>
    <row r="1007" spans="1:13" customFormat="1" x14ac:dyDescent="0.25">
      <c r="A1007">
        <v>1006</v>
      </c>
      <c r="B1007">
        <v>4261</v>
      </c>
      <c r="C1007" s="5">
        <v>45293</v>
      </c>
      <c r="D1007">
        <v>62.74</v>
      </c>
      <c r="G1007" s="5"/>
      <c r="J1007" s="6"/>
      <c r="K1007" s="6"/>
      <c r="L1007" s="6"/>
    </row>
    <row r="1008" spans="1:13" customFormat="1" x14ac:dyDescent="0.25">
      <c r="A1008">
        <v>1007</v>
      </c>
      <c r="B1008">
        <v>4438</v>
      </c>
      <c r="C1008" s="5">
        <v>45340</v>
      </c>
      <c r="D1008">
        <v>71.94</v>
      </c>
      <c r="G1008" s="5"/>
      <c r="J1008" s="6"/>
      <c r="K1008" s="6"/>
      <c r="L1008" s="6"/>
    </row>
    <row r="1009" spans="1:13" customFormat="1" x14ac:dyDescent="0.25">
      <c r="A1009">
        <v>1008</v>
      </c>
      <c r="B1009">
        <v>4520</v>
      </c>
      <c r="C1009" s="5">
        <v>45296</v>
      </c>
      <c r="D1009">
        <v>60.58</v>
      </c>
      <c r="G1009" s="5"/>
      <c r="J1009" s="6"/>
      <c r="K1009" s="6"/>
      <c r="L1009" s="6"/>
    </row>
    <row r="1010" spans="1:13" customFormat="1" x14ac:dyDescent="0.25">
      <c r="A1010">
        <v>1009</v>
      </c>
      <c r="B1010">
        <v>1249</v>
      </c>
      <c r="C1010" s="5">
        <v>45305</v>
      </c>
      <c r="D1010">
        <v>44.57</v>
      </c>
      <c r="G1010" s="5"/>
      <c r="J1010" s="6"/>
      <c r="K1010" s="6"/>
      <c r="L1010" s="6"/>
    </row>
    <row r="1011" spans="1:13" x14ac:dyDescent="0.25">
      <c r="A1011" s="9">
        <v>1010</v>
      </c>
      <c r="B1011" s="9">
        <v>3635</v>
      </c>
      <c r="C1011" s="12">
        <v>45317</v>
      </c>
      <c r="D1011" s="9">
        <v>72.2</v>
      </c>
      <c r="G1011" s="12"/>
      <c r="H1011" s="9"/>
      <c r="I1011" s="9"/>
      <c r="J1011" s="6"/>
      <c r="K1011" s="13"/>
      <c r="L1011" s="13"/>
      <c r="M1011" s="9" t="s">
        <v>28</v>
      </c>
    </row>
    <row r="1012" spans="1:13" customFormat="1" x14ac:dyDescent="0.25">
      <c r="A1012">
        <v>1011</v>
      </c>
      <c r="B1012">
        <v>4828</v>
      </c>
      <c r="C1012" s="5">
        <v>45376</v>
      </c>
      <c r="D1012">
        <v>35.1</v>
      </c>
      <c r="G1012" s="5"/>
      <c r="J1012" s="6"/>
      <c r="K1012" s="6"/>
      <c r="L1012" s="6"/>
    </row>
    <row r="1013" spans="1:13" customFormat="1" x14ac:dyDescent="0.25">
      <c r="A1013">
        <v>1012</v>
      </c>
      <c r="B1013">
        <v>3512</v>
      </c>
      <c r="C1013" s="5">
        <v>45310</v>
      </c>
      <c r="D1013">
        <v>47.68</v>
      </c>
      <c r="G1013" s="5"/>
      <c r="J1013" s="6"/>
      <c r="K1013" s="6"/>
      <c r="L1013" s="6"/>
    </row>
    <row r="1014" spans="1:13" customFormat="1" x14ac:dyDescent="0.25">
      <c r="A1014">
        <v>1013</v>
      </c>
      <c r="B1014">
        <v>4157</v>
      </c>
      <c r="C1014" s="5">
        <v>45374</v>
      </c>
      <c r="D1014">
        <v>44.59</v>
      </c>
      <c r="G1014" s="5"/>
      <c r="J1014" s="6"/>
      <c r="K1014" s="6"/>
      <c r="L1014" s="6"/>
    </row>
    <row r="1015" spans="1:13" customFormat="1" x14ac:dyDescent="0.25">
      <c r="A1015">
        <v>1014</v>
      </c>
      <c r="B1015">
        <v>2494</v>
      </c>
      <c r="C1015" s="5">
        <v>45364</v>
      </c>
      <c r="D1015">
        <v>93.95</v>
      </c>
      <c r="G1015" s="5"/>
      <c r="J1015" s="6"/>
      <c r="K1015" s="6"/>
      <c r="L1015" s="6"/>
    </row>
    <row r="1016" spans="1:13" customFormat="1" x14ac:dyDescent="0.25">
      <c r="A1016">
        <v>1015</v>
      </c>
      <c r="B1016">
        <v>2679</v>
      </c>
      <c r="C1016" s="5">
        <v>45306</v>
      </c>
      <c r="D1016">
        <v>40.07</v>
      </c>
      <c r="G1016" s="5"/>
      <c r="J1016" s="6"/>
      <c r="K1016" s="6"/>
      <c r="L1016" s="6"/>
    </row>
    <row r="1017" spans="1:13" customFormat="1" x14ac:dyDescent="0.25">
      <c r="A1017">
        <v>1016</v>
      </c>
      <c r="B1017">
        <v>2131</v>
      </c>
      <c r="C1017" s="5">
        <v>45292</v>
      </c>
      <c r="D1017">
        <v>88.73</v>
      </c>
      <c r="G1017" s="5"/>
      <c r="J1017" s="6"/>
      <c r="K1017" s="6"/>
      <c r="L1017" s="6"/>
    </row>
    <row r="1018" spans="1:13" customFormat="1" x14ac:dyDescent="0.25">
      <c r="A1018">
        <v>1017</v>
      </c>
      <c r="B1018">
        <v>1863</v>
      </c>
      <c r="C1018" s="5">
        <v>45336</v>
      </c>
      <c r="D1018">
        <v>37.76</v>
      </c>
      <c r="G1018" s="5"/>
      <c r="J1018" s="6"/>
      <c r="K1018" s="6"/>
      <c r="L1018" s="6"/>
    </row>
    <row r="1019" spans="1:13" customFormat="1" x14ac:dyDescent="0.25">
      <c r="A1019">
        <v>1018</v>
      </c>
      <c r="B1019">
        <v>75</v>
      </c>
      <c r="C1019" s="5">
        <v>45328</v>
      </c>
      <c r="D1019">
        <v>66.67</v>
      </c>
      <c r="G1019" s="5"/>
      <c r="J1019" s="6"/>
      <c r="K1019" s="6"/>
      <c r="L1019" s="6"/>
    </row>
    <row r="1020" spans="1:13" customFormat="1" x14ac:dyDescent="0.25">
      <c r="A1020">
        <v>1019</v>
      </c>
      <c r="B1020">
        <v>4408</v>
      </c>
      <c r="C1020" s="5">
        <v>45372</v>
      </c>
      <c r="D1020">
        <v>81.64</v>
      </c>
      <c r="G1020" s="5"/>
      <c r="J1020" s="6"/>
      <c r="K1020" s="6"/>
      <c r="L1020" s="6"/>
    </row>
    <row r="1021" spans="1:13" customFormat="1" x14ac:dyDescent="0.25">
      <c r="A1021">
        <v>1020</v>
      </c>
      <c r="B1021">
        <v>51</v>
      </c>
      <c r="C1021" s="5">
        <v>45316</v>
      </c>
      <c r="D1021">
        <v>72.790000000000006</v>
      </c>
      <c r="G1021" s="5"/>
      <c r="J1021" s="6"/>
      <c r="K1021" s="6"/>
      <c r="L1021" s="6"/>
    </row>
    <row r="1022" spans="1:13" customFormat="1" x14ac:dyDescent="0.25">
      <c r="A1022">
        <v>1021</v>
      </c>
      <c r="B1022">
        <v>3364</v>
      </c>
      <c r="C1022" s="5">
        <v>45295</v>
      </c>
      <c r="D1022">
        <v>43.96</v>
      </c>
      <c r="G1022" s="5"/>
      <c r="J1022" s="6"/>
      <c r="K1022" s="6"/>
      <c r="L1022" s="6"/>
    </row>
    <row r="1023" spans="1:13" customFormat="1" x14ac:dyDescent="0.25">
      <c r="A1023">
        <v>1022</v>
      </c>
      <c r="B1023">
        <v>4093</v>
      </c>
      <c r="C1023" s="5">
        <v>45292</v>
      </c>
      <c r="D1023">
        <v>77.72</v>
      </c>
      <c r="G1023" s="5"/>
      <c r="J1023" s="6"/>
      <c r="K1023" s="6"/>
      <c r="L1023" s="6"/>
    </row>
    <row r="1024" spans="1:13" customFormat="1" x14ac:dyDescent="0.25">
      <c r="A1024">
        <v>1023</v>
      </c>
      <c r="B1024">
        <v>3339</v>
      </c>
      <c r="C1024" s="5">
        <v>45379</v>
      </c>
      <c r="D1024">
        <v>76.13</v>
      </c>
      <c r="G1024" s="5"/>
      <c r="J1024" s="6"/>
      <c r="K1024" s="6"/>
      <c r="L1024" s="6"/>
    </row>
    <row r="1025" spans="1:13" customFormat="1" x14ac:dyDescent="0.25">
      <c r="A1025">
        <v>1024</v>
      </c>
      <c r="B1025">
        <v>3733</v>
      </c>
      <c r="C1025" s="5">
        <v>45342</v>
      </c>
      <c r="D1025">
        <v>41.25</v>
      </c>
      <c r="G1025" s="5"/>
      <c r="J1025" s="6"/>
      <c r="K1025" s="6"/>
      <c r="L1025" s="6"/>
    </row>
    <row r="1026" spans="1:13" customFormat="1" x14ac:dyDescent="0.25">
      <c r="A1026">
        <v>1025</v>
      </c>
      <c r="B1026">
        <v>1679</v>
      </c>
      <c r="C1026" s="5">
        <v>45298</v>
      </c>
      <c r="D1026">
        <v>47.02</v>
      </c>
      <c r="G1026" s="5"/>
      <c r="J1026" s="6"/>
      <c r="K1026" s="6"/>
      <c r="L1026" s="6"/>
    </row>
    <row r="1027" spans="1:13" customFormat="1" x14ac:dyDescent="0.25">
      <c r="A1027">
        <v>1026</v>
      </c>
      <c r="B1027">
        <v>41</v>
      </c>
      <c r="C1027" s="5">
        <v>45296</v>
      </c>
      <c r="D1027">
        <v>92.8</v>
      </c>
      <c r="G1027" s="5"/>
      <c r="J1027" s="6"/>
      <c r="K1027" s="6"/>
      <c r="L1027" s="6"/>
    </row>
    <row r="1028" spans="1:13" customFormat="1" x14ac:dyDescent="0.25">
      <c r="A1028">
        <v>1027</v>
      </c>
      <c r="B1028">
        <v>398</v>
      </c>
      <c r="C1028" s="5">
        <v>45379</v>
      </c>
      <c r="D1028">
        <v>42.42</v>
      </c>
      <c r="G1028" s="5"/>
      <c r="J1028" s="6"/>
      <c r="K1028" s="6"/>
      <c r="L1028" s="6"/>
    </row>
    <row r="1029" spans="1:13" customFormat="1" x14ac:dyDescent="0.25">
      <c r="A1029">
        <v>1028</v>
      </c>
      <c r="B1029">
        <v>3669</v>
      </c>
      <c r="C1029" s="5">
        <v>45363</v>
      </c>
      <c r="D1029">
        <v>32.22</v>
      </c>
      <c r="G1029" s="5"/>
      <c r="J1029" s="6"/>
      <c r="K1029" s="6"/>
      <c r="L1029" s="6"/>
    </row>
    <row r="1030" spans="1:13" customFormat="1" x14ac:dyDescent="0.25">
      <c r="A1030">
        <v>1029</v>
      </c>
      <c r="B1030">
        <v>3416</v>
      </c>
      <c r="C1030" s="5">
        <v>45357</v>
      </c>
      <c r="D1030">
        <v>76.3</v>
      </c>
      <c r="G1030" s="5"/>
      <c r="J1030" s="6"/>
      <c r="K1030" s="6"/>
      <c r="L1030" s="6"/>
    </row>
    <row r="1031" spans="1:13" x14ac:dyDescent="0.25">
      <c r="A1031" s="9">
        <v>1030</v>
      </c>
      <c r="B1031" s="9">
        <v>2291</v>
      </c>
      <c r="C1031" s="12">
        <v>45329</v>
      </c>
      <c r="D1031" s="9">
        <v>84.92</v>
      </c>
      <c r="G1031" s="12"/>
      <c r="H1031" s="9"/>
      <c r="I1031" s="9"/>
      <c r="J1031" s="6"/>
      <c r="K1031" s="13"/>
      <c r="L1031" s="13"/>
      <c r="M1031" s="9" t="s">
        <v>28</v>
      </c>
    </row>
    <row r="1032" spans="1:13" customFormat="1" x14ac:dyDescent="0.25">
      <c r="A1032">
        <v>1031</v>
      </c>
      <c r="B1032">
        <v>4224</v>
      </c>
      <c r="C1032" s="5">
        <v>45356</v>
      </c>
      <c r="D1032">
        <v>53.11</v>
      </c>
      <c r="G1032" s="5"/>
      <c r="J1032" s="6"/>
      <c r="K1032" s="6"/>
      <c r="L1032" s="6"/>
    </row>
    <row r="1033" spans="1:13" customFormat="1" x14ac:dyDescent="0.25">
      <c r="A1033">
        <v>1032</v>
      </c>
      <c r="B1033">
        <v>3428</v>
      </c>
      <c r="C1033" s="5">
        <v>45325</v>
      </c>
      <c r="D1033">
        <v>66.599999999999994</v>
      </c>
      <c r="G1033" s="5"/>
      <c r="J1033" s="6"/>
      <c r="K1033" s="6"/>
      <c r="L1033" s="6"/>
    </row>
    <row r="1034" spans="1:13" customFormat="1" x14ac:dyDescent="0.25">
      <c r="A1034">
        <v>1033</v>
      </c>
      <c r="B1034">
        <v>57</v>
      </c>
      <c r="C1034" s="5">
        <v>45346</v>
      </c>
      <c r="D1034">
        <v>41.1</v>
      </c>
      <c r="G1034" s="5"/>
      <c r="J1034" s="6"/>
      <c r="K1034" s="6"/>
      <c r="L1034" s="6"/>
    </row>
    <row r="1035" spans="1:13" x14ac:dyDescent="0.25">
      <c r="A1035" s="9">
        <v>1034</v>
      </c>
      <c r="B1035" s="9">
        <v>1792</v>
      </c>
      <c r="C1035" s="12">
        <v>45368</v>
      </c>
      <c r="D1035" s="9">
        <v>95.06</v>
      </c>
      <c r="G1035" s="12"/>
      <c r="H1035" s="9"/>
      <c r="I1035" s="9"/>
      <c r="J1035" s="6"/>
      <c r="K1035" s="13"/>
      <c r="L1035" s="13"/>
      <c r="M1035" s="9" t="s">
        <v>28</v>
      </c>
    </row>
    <row r="1036" spans="1:13" customFormat="1" x14ac:dyDescent="0.25">
      <c r="A1036">
        <v>1035</v>
      </c>
      <c r="B1036">
        <v>3845</v>
      </c>
      <c r="C1036" s="5">
        <v>45380</v>
      </c>
      <c r="D1036">
        <v>29.93</v>
      </c>
      <c r="G1036" s="5"/>
      <c r="J1036" s="6"/>
      <c r="K1036" s="6"/>
      <c r="L1036" s="6"/>
    </row>
    <row r="1037" spans="1:13" customFormat="1" x14ac:dyDescent="0.25">
      <c r="A1037">
        <v>1036</v>
      </c>
      <c r="B1037">
        <v>3611</v>
      </c>
      <c r="C1037" s="5">
        <v>45299</v>
      </c>
      <c r="D1037">
        <v>64.05</v>
      </c>
      <c r="G1037" s="5"/>
      <c r="J1037" s="6"/>
      <c r="K1037" s="6"/>
      <c r="L1037" s="6"/>
    </row>
    <row r="1038" spans="1:13" customFormat="1" x14ac:dyDescent="0.25">
      <c r="A1038">
        <v>1037</v>
      </c>
      <c r="B1038">
        <v>2730</v>
      </c>
      <c r="C1038" s="5">
        <v>45357</v>
      </c>
      <c r="D1038">
        <v>103.78</v>
      </c>
      <c r="G1038" s="5"/>
      <c r="J1038" s="6"/>
      <c r="K1038" s="6"/>
      <c r="L1038" s="6"/>
    </row>
    <row r="1039" spans="1:13" customFormat="1" x14ac:dyDescent="0.25">
      <c r="A1039">
        <v>1038</v>
      </c>
      <c r="B1039">
        <v>1068</v>
      </c>
      <c r="C1039" s="5">
        <v>45338</v>
      </c>
      <c r="D1039">
        <v>78.239999999999995</v>
      </c>
      <c r="G1039" s="5"/>
      <c r="J1039" s="6"/>
      <c r="K1039" s="6"/>
      <c r="L1039" s="6"/>
    </row>
    <row r="1040" spans="1:13" customFormat="1" x14ac:dyDescent="0.25">
      <c r="A1040">
        <v>1039</v>
      </c>
      <c r="B1040">
        <v>2054</v>
      </c>
      <c r="C1040" s="5">
        <v>45329</v>
      </c>
      <c r="D1040">
        <v>94.01</v>
      </c>
      <c r="G1040" s="5"/>
      <c r="J1040" s="6"/>
      <c r="K1040" s="6"/>
      <c r="L1040" s="6"/>
    </row>
    <row r="1041" spans="1:13" customFormat="1" x14ac:dyDescent="0.25">
      <c r="A1041">
        <v>1040</v>
      </c>
      <c r="B1041">
        <v>1711</v>
      </c>
      <c r="C1041" s="5">
        <v>45371</v>
      </c>
      <c r="D1041">
        <v>35.65</v>
      </c>
      <c r="G1041" s="5"/>
      <c r="J1041" s="6"/>
      <c r="K1041" s="6"/>
      <c r="L1041" s="6"/>
    </row>
    <row r="1042" spans="1:13" customFormat="1" x14ac:dyDescent="0.25">
      <c r="A1042">
        <v>1041</v>
      </c>
      <c r="B1042">
        <v>2999</v>
      </c>
      <c r="C1042" s="5">
        <v>45376</v>
      </c>
      <c r="D1042">
        <v>46.46</v>
      </c>
      <c r="G1042" s="5"/>
      <c r="J1042" s="6"/>
      <c r="K1042" s="6"/>
      <c r="L1042" s="6"/>
    </row>
    <row r="1043" spans="1:13" customFormat="1" x14ac:dyDescent="0.25">
      <c r="A1043">
        <v>1042</v>
      </c>
      <c r="B1043">
        <v>3369</v>
      </c>
      <c r="C1043" s="5">
        <v>45339</v>
      </c>
      <c r="D1043">
        <v>37.03</v>
      </c>
      <c r="G1043" s="5"/>
      <c r="J1043" s="6"/>
      <c r="K1043" s="6"/>
      <c r="L1043" s="6"/>
    </row>
    <row r="1044" spans="1:13" customFormat="1" x14ac:dyDescent="0.25">
      <c r="A1044">
        <v>1043</v>
      </c>
      <c r="B1044">
        <v>3620</v>
      </c>
      <c r="C1044" s="5">
        <v>45353</v>
      </c>
      <c r="D1044">
        <v>66.89</v>
      </c>
      <c r="G1044" s="5"/>
      <c r="J1044" s="6"/>
      <c r="K1044" s="6"/>
      <c r="L1044" s="6"/>
    </row>
    <row r="1045" spans="1:13" customFormat="1" x14ac:dyDescent="0.25">
      <c r="A1045">
        <v>1044</v>
      </c>
      <c r="B1045">
        <v>4990</v>
      </c>
      <c r="C1045" s="5">
        <v>45364</v>
      </c>
      <c r="D1045">
        <v>59.54</v>
      </c>
      <c r="G1045" s="5"/>
      <c r="J1045" s="6"/>
      <c r="K1045" s="6"/>
      <c r="L1045" s="6"/>
    </row>
    <row r="1046" spans="1:13" customFormat="1" x14ac:dyDescent="0.25">
      <c r="A1046">
        <v>1045</v>
      </c>
      <c r="B1046">
        <v>1412</v>
      </c>
      <c r="C1046" s="5">
        <v>45305</v>
      </c>
      <c r="D1046">
        <v>98.29</v>
      </c>
      <c r="G1046" s="5"/>
      <c r="J1046" s="6"/>
      <c r="K1046" s="6"/>
      <c r="L1046" s="6"/>
    </row>
    <row r="1047" spans="1:13" x14ac:dyDescent="0.25">
      <c r="A1047" s="9">
        <v>1046</v>
      </c>
      <c r="B1047" s="9">
        <v>1183</v>
      </c>
      <c r="C1047" s="12">
        <v>45359</v>
      </c>
      <c r="D1047" s="9">
        <v>48.69</v>
      </c>
      <c r="G1047" s="12"/>
      <c r="H1047" s="9"/>
      <c r="I1047" s="9"/>
      <c r="J1047" s="6"/>
      <c r="K1047" s="13"/>
      <c r="L1047" s="13"/>
      <c r="M1047" s="9" t="s">
        <v>28</v>
      </c>
    </row>
    <row r="1048" spans="1:13" customFormat="1" x14ac:dyDescent="0.25">
      <c r="A1048">
        <v>1047</v>
      </c>
      <c r="B1048">
        <v>1597</v>
      </c>
      <c r="C1048" s="5">
        <v>45363</v>
      </c>
      <c r="D1048">
        <v>85.45</v>
      </c>
      <c r="G1048" s="5"/>
      <c r="J1048" s="6"/>
      <c r="K1048" s="6"/>
      <c r="L1048" s="6"/>
    </row>
    <row r="1049" spans="1:13" customFormat="1" x14ac:dyDescent="0.25">
      <c r="A1049">
        <v>1048</v>
      </c>
      <c r="B1049">
        <v>3245</v>
      </c>
      <c r="C1049" s="5">
        <v>45340</v>
      </c>
      <c r="D1049">
        <v>78.08</v>
      </c>
      <c r="G1049" s="5"/>
      <c r="J1049" s="6"/>
      <c r="K1049" s="6"/>
      <c r="L1049" s="6"/>
    </row>
    <row r="1050" spans="1:13" customFormat="1" x14ac:dyDescent="0.25">
      <c r="A1050">
        <v>1049</v>
      </c>
      <c r="B1050">
        <v>2186</v>
      </c>
      <c r="C1050" s="5">
        <v>45318</v>
      </c>
      <c r="D1050">
        <v>82.29</v>
      </c>
      <c r="G1050" s="5"/>
      <c r="J1050" s="6"/>
      <c r="K1050" s="6"/>
      <c r="L1050" s="6"/>
    </row>
    <row r="1051" spans="1:13" customFormat="1" x14ac:dyDescent="0.25">
      <c r="A1051">
        <v>1050</v>
      </c>
      <c r="B1051">
        <v>1334</v>
      </c>
      <c r="C1051" s="5">
        <v>45378</v>
      </c>
      <c r="D1051">
        <v>92.44</v>
      </c>
      <c r="G1051" s="5"/>
      <c r="J1051" s="6"/>
      <c r="K1051" s="6"/>
      <c r="L1051" s="6"/>
    </row>
    <row r="1052" spans="1:13" x14ac:dyDescent="0.25">
      <c r="A1052" s="9">
        <v>1051</v>
      </c>
      <c r="B1052" s="9">
        <v>3930</v>
      </c>
      <c r="C1052" s="12">
        <v>45377</v>
      </c>
      <c r="D1052" s="9">
        <v>66.430000000000007</v>
      </c>
      <c r="G1052" s="12"/>
      <c r="H1052" s="9"/>
      <c r="I1052" s="9"/>
      <c r="J1052" s="6"/>
      <c r="K1052" s="13"/>
      <c r="L1052" s="13"/>
      <c r="M1052" s="9" t="s">
        <v>28</v>
      </c>
    </row>
    <row r="1053" spans="1:13" customFormat="1" x14ac:dyDescent="0.25">
      <c r="A1053">
        <v>1052</v>
      </c>
      <c r="B1053">
        <v>395</v>
      </c>
      <c r="C1053" s="5">
        <v>45345</v>
      </c>
      <c r="D1053">
        <v>57.86</v>
      </c>
      <c r="G1053" s="5"/>
      <c r="J1053" s="6"/>
      <c r="K1053" s="6"/>
      <c r="L1053" s="6"/>
    </row>
    <row r="1054" spans="1:13" customFormat="1" x14ac:dyDescent="0.25">
      <c r="A1054">
        <v>1053</v>
      </c>
      <c r="B1054">
        <v>4920</v>
      </c>
      <c r="C1054" s="5">
        <v>45357</v>
      </c>
      <c r="D1054">
        <v>42.26</v>
      </c>
      <c r="G1054" s="5"/>
      <c r="J1054" s="6"/>
      <c r="K1054" s="6"/>
      <c r="L1054" s="6"/>
    </row>
    <row r="1055" spans="1:13" customFormat="1" x14ac:dyDescent="0.25">
      <c r="A1055">
        <v>1054</v>
      </c>
      <c r="B1055">
        <v>2255</v>
      </c>
      <c r="C1055" s="5">
        <v>45338</v>
      </c>
      <c r="D1055">
        <v>45.46</v>
      </c>
      <c r="G1055" s="5"/>
      <c r="J1055" s="6"/>
      <c r="K1055" s="6"/>
      <c r="L1055" s="6"/>
    </row>
    <row r="1056" spans="1:13" customFormat="1" x14ac:dyDescent="0.25">
      <c r="A1056">
        <v>1055</v>
      </c>
      <c r="B1056">
        <v>2633</v>
      </c>
      <c r="C1056" s="5">
        <v>45346</v>
      </c>
      <c r="D1056">
        <v>84.03</v>
      </c>
      <c r="G1056" s="5"/>
      <c r="J1056" s="6"/>
      <c r="K1056" s="6"/>
      <c r="L1056" s="6"/>
    </row>
    <row r="1057" spans="1:13" customFormat="1" x14ac:dyDescent="0.25">
      <c r="A1057">
        <v>1056</v>
      </c>
      <c r="B1057">
        <v>4597</v>
      </c>
      <c r="C1057" s="5">
        <v>45292</v>
      </c>
      <c r="D1057">
        <v>70.55</v>
      </c>
      <c r="G1057" s="5"/>
      <c r="J1057" s="6"/>
      <c r="K1057" s="6"/>
      <c r="L1057" s="6"/>
    </row>
    <row r="1058" spans="1:13" customFormat="1" x14ac:dyDescent="0.25">
      <c r="A1058">
        <v>1057</v>
      </c>
      <c r="B1058">
        <v>4458</v>
      </c>
      <c r="C1058" s="5">
        <v>45369</v>
      </c>
      <c r="D1058">
        <v>49.2</v>
      </c>
      <c r="G1058" s="5"/>
      <c r="J1058" s="6"/>
      <c r="K1058" s="6"/>
      <c r="L1058" s="6"/>
    </row>
    <row r="1059" spans="1:13" customFormat="1" x14ac:dyDescent="0.25">
      <c r="A1059">
        <v>1058</v>
      </c>
      <c r="B1059">
        <v>433</v>
      </c>
      <c r="C1059" s="5">
        <v>45338</v>
      </c>
      <c r="D1059">
        <v>84.6</v>
      </c>
      <c r="G1059" s="5"/>
      <c r="J1059" s="6"/>
      <c r="K1059" s="6"/>
      <c r="L1059" s="6"/>
    </row>
    <row r="1060" spans="1:13" customFormat="1" x14ac:dyDescent="0.25">
      <c r="A1060">
        <v>1059</v>
      </c>
      <c r="B1060">
        <v>4798</v>
      </c>
      <c r="C1060" s="5">
        <v>45325</v>
      </c>
      <c r="D1060">
        <v>90.24</v>
      </c>
      <c r="G1060" s="5"/>
      <c r="J1060" s="6"/>
      <c r="K1060" s="6"/>
      <c r="L1060" s="6"/>
    </row>
    <row r="1061" spans="1:13" customFormat="1" x14ac:dyDescent="0.25">
      <c r="A1061">
        <v>1060</v>
      </c>
      <c r="B1061">
        <v>2420</v>
      </c>
      <c r="C1061" s="5">
        <v>45371</v>
      </c>
      <c r="D1061">
        <v>71.510000000000005</v>
      </c>
      <c r="G1061" s="5"/>
      <c r="J1061" s="6"/>
      <c r="K1061" s="6"/>
      <c r="L1061" s="6"/>
    </row>
    <row r="1062" spans="1:13" customFormat="1" x14ac:dyDescent="0.25">
      <c r="A1062">
        <v>1061</v>
      </c>
      <c r="B1062">
        <v>3277</v>
      </c>
      <c r="C1062" s="5">
        <v>45360</v>
      </c>
      <c r="D1062">
        <v>46.37</v>
      </c>
      <c r="G1062" s="5"/>
      <c r="J1062" s="6"/>
      <c r="K1062" s="6"/>
      <c r="L1062" s="6"/>
    </row>
    <row r="1063" spans="1:13" customFormat="1" x14ac:dyDescent="0.25">
      <c r="A1063">
        <v>1062</v>
      </c>
      <c r="B1063">
        <v>3062</v>
      </c>
      <c r="C1063" s="5">
        <v>45308</v>
      </c>
      <c r="D1063">
        <v>89.31</v>
      </c>
      <c r="G1063" s="5"/>
      <c r="J1063" s="6"/>
      <c r="K1063" s="6"/>
      <c r="L1063" s="6"/>
    </row>
    <row r="1064" spans="1:13" customFormat="1" x14ac:dyDescent="0.25">
      <c r="A1064">
        <v>1063</v>
      </c>
      <c r="B1064">
        <v>4319</v>
      </c>
      <c r="C1064" s="5">
        <v>45355</v>
      </c>
      <c r="D1064">
        <v>78.94</v>
      </c>
      <c r="G1064" s="5"/>
      <c r="J1064" s="6"/>
      <c r="K1064" s="6"/>
      <c r="L1064" s="6"/>
    </row>
    <row r="1065" spans="1:13" x14ac:dyDescent="0.25">
      <c r="A1065" s="9">
        <v>1064</v>
      </c>
      <c r="B1065" s="9">
        <v>1172</v>
      </c>
      <c r="C1065" s="12">
        <v>45344</v>
      </c>
      <c r="D1065" s="9">
        <v>48.85</v>
      </c>
      <c r="G1065" s="12"/>
      <c r="H1065" s="9"/>
      <c r="I1065" s="9"/>
      <c r="J1065" s="6"/>
      <c r="K1065" s="13"/>
      <c r="L1065" s="13"/>
      <c r="M1065" s="9" t="s">
        <v>28</v>
      </c>
    </row>
    <row r="1066" spans="1:13" customFormat="1" x14ac:dyDescent="0.25">
      <c r="A1066">
        <v>1065</v>
      </c>
      <c r="B1066">
        <v>4723</v>
      </c>
      <c r="C1066" s="5">
        <v>45343</v>
      </c>
      <c r="D1066">
        <v>47.6</v>
      </c>
      <c r="G1066" s="5"/>
      <c r="J1066" s="6"/>
      <c r="K1066" s="6"/>
      <c r="L1066" s="6"/>
    </row>
    <row r="1067" spans="1:13" customFormat="1" x14ac:dyDescent="0.25">
      <c r="A1067">
        <v>1066</v>
      </c>
      <c r="B1067">
        <v>3168</v>
      </c>
      <c r="C1067" s="5">
        <v>45340</v>
      </c>
      <c r="D1067">
        <v>72.95</v>
      </c>
      <c r="G1067" s="5"/>
      <c r="J1067" s="6"/>
      <c r="K1067" s="6"/>
      <c r="L1067" s="6"/>
    </row>
    <row r="1068" spans="1:13" customFormat="1" x14ac:dyDescent="0.25">
      <c r="A1068">
        <v>1067</v>
      </c>
      <c r="B1068">
        <v>2847</v>
      </c>
      <c r="C1068" s="5">
        <v>45371</v>
      </c>
      <c r="D1068">
        <v>32.81</v>
      </c>
      <c r="G1068" s="5"/>
      <c r="J1068" s="6"/>
      <c r="K1068" s="6"/>
      <c r="L1068" s="6"/>
    </row>
    <row r="1069" spans="1:13" customFormat="1" x14ac:dyDescent="0.25">
      <c r="A1069">
        <v>1068</v>
      </c>
      <c r="B1069">
        <v>3946</v>
      </c>
      <c r="C1069" s="5">
        <v>45335</v>
      </c>
      <c r="D1069">
        <v>97.24</v>
      </c>
      <c r="G1069" s="5"/>
      <c r="J1069" s="6"/>
      <c r="K1069" s="6"/>
      <c r="L1069" s="6"/>
    </row>
    <row r="1070" spans="1:13" x14ac:dyDescent="0.25">
      <c r="A1070" s="9">
        <v>1069</v>
      </c>
      <c r="B1070" s="9">
        <v>1821</v>
      </c>
      <c r="C1070" s="12">
        <v>45381</v>
      </c>
      <c r="D1070" s="9">
        <v>103.35</v>
      </c>
      <c r="G1070" s="12"/>
      <c r="H1070" s="9"/>
      <c r="I1070" s="9"/>
      <c r="J1070" s="6"/>
      <c r="K1070" s="13"/>
      <c r="L1070" s="13"/>
      <c r="M1070" s="9" t="s">
        <v>28</v>
      </c>
    </row>
    <row r="1071" spans="1:13" customFormat="1" x14ac:dyDescent="0.25">
      <c r="A1071">
        <v>1070</v>
      </c>
      <c r="B1071">
        <v>4423</v>
      </c>
      <c r="C1071" s="5">
        <v>45345</v>
      </c>
      <c r="D1071">
        <v>41.46</v>
      </c>
      <c r="G1071" s="5"/>
      <c r="J1071" s="6"/>
      <c r="K1071" s="6"/>
      <c r="L1071" s="6"/>
    </row>
    <row r="1072" spans="1:13" x14ac:dyDescent="0.25">
      <c r="A1072" s="9">
        <v>1071</v>
      </c>
      <c r="B1072" s="9">
        <v>4883</v>
      </c>
      <c r="C1072" s="12">
        <v>45378</v>
      </c>
      <c r="D1072" s="9">
        <v>65.94</v>
      </c>
      <c r="G1072" s="12"/>
      <c r="H1072" s="9"/>
      <c r="I1072" s="9"/>
      <c r="J1072" s="6"/>
      <c r="K1072" s="13"/>
      <c r="L1072" s="13"/>
      <c r="M1072" s="9" t="s">
        <v>28</v>
      </c>
    </row>
    <row r="1073" spans="1:12" customFormat="1" x14ac:dyDescent="0.25">
      <c r="A1073">
        <v>1072</v>
      </c>
      <c r="B1073">
        <v>2822</v>
      </c>
      <c r="C1073" s="5">
        <v>45310</v>
      </c>
      <c r="D1073">
        <v>53.19</v>
      </c>
      <c r="G1073" s="5"/>
      <c r="J1073" s="6"/>
      <c r="K1073" s="6"/>
      <c r="L1073" s="6"/>
    </row>
    <row r="1074" spans="1:12" customFormat="1" x14ac:dyDescent="0.25">
      <c r="A1074">
        <v>1073</v>
      </c>
      <c r="B1074">
        <v>224</v>
      </c>
      <c r="C1074" s="5">
        <v>45324</v>
      </c>
      <c r="D1074">
        <v>32</v>
      </c>
      <c r="G1074" s="5"/>
      <c r="J1074" s="6"/>
      <c r="K1074" s="6"/>
      <c r="L1074" s="6"/>
    </row>
    <row r="1075" spans="1:12" customFormat="1" x14ac:dyDescent="0.25">
      <c r="A1075">
        <v>1074</v>
      </c>
      <c r="B1075">
        <v>2799</v>
      </c>
      <c r="C1075" s="5">
        <v>45381</v>
      </c>
      <c r="D1075">
        <v>55.23</v>
      </c>
      <c r="G1075" s="5"/>
      <c r="J1075" s="6"/>
      <c r="K1075" s="6"/>
      <c r="L1075" s="6"/>
    </row>
    <row r="1076" spans="1:12" customFormat="1" x14ac:dyDescent="0.25">
      <c r="A1076">
        <v>1075</v>
      </c>
      <c r="B1076">
        <v>980</v>
      </c>
      <c r="C1076" s="5">
        <v>45363</v>
      </c>
      <c r="D1076">
        <v>46.43</v>
      </c>
      <c r="G1076" s="5"/>
      <c r="J1076" s="6"/>
      <c r="K1076" s="6"/>
      <c r="L1076" s="6"/>
    </row>
    <row r="1077" spans="1:12" customFormat="1" x14ac:dyDescent="0.25">
      <c r="A1077">
        <v>1076</v>
      </c>
      <c r="B1077">
        <v>340</v>
      </c>
      <c r="C1077" s="5">
        <v>45301</v>
      </c>
      <c r="D1077">
        <v>58.09</v>
      </c>
      <c r="G1077" s="5"/>
      <c r="J1077" s="6"/>
      <c r="K1077" s="6"/>
      <c r="L1077" s="6"/>
    </row>
    <row r="1078" spans="1:12" customFormat="1" x14ac:dyDescent="0.25">
      <c r="A1078">
        <v>1077</v>
      </c>
      <c r="B1078">
        <v>41</v>
      </c>
      <c r="C1078" s="5">
        <v>45332</v>
      </c>
      <c r="D1078">
        <v>77.17</v>
      </c>
      <c r="G1078" s="5"/>
      <c r="J1078" s="6"/>
      <c r="K1078" s="6"/>
      <c r="L1078" s="6"/>
    </row>
    <row r="1079" spans="1:12" customFormat="1" x14ac:dyDescent="0.25">
      <c r="A1079">
        <v>1078</v>
      </c>
      <c r="B1079">
        <v>738</v>
      </c>
      <c r="C1079" s="5">
        <v>45328</v>
      </c>
      <c r="D1079">
        <v>76.150000000000006</v>
      </c>
      <c r="G1079" s="5"/>
      <c r="J1079" s="6"/>
      <c r="K1079" s="6"/>
      <c r="L1079" s="6"/>
    </row>
    <row r="1080" spans="1:12" customFormat="1" x14ac:dyDescent="0.25">
      <c r="A1080">
        <v>1079</v>
      </c>
      <c r="B1080">
        <v>1014</v>
      </c>
      <c r="C1080" s="5">
        <v>45355</v>
      </c>
      <c r="D1080">
        <v>99.68</v>
      </c>
      <c r="G1080" s="5"/>
      <c r="J1080" s="6"/>
      <c r="K1080" s="6"/>
      <c r="L1080" s="6"/>
    </row>
    <row r="1081" spans="1:12" customFormat="1" x14ac:dyDescent="0.25">
      <c r="A1081">
        <v>1080</v>
      </c>
      <c r="B1081">
        <v>3598</v>
      </c>
      <c r="C1081" s="5">
        <v>45334</v>
      </c>
      <c r="D1081">
        <v>33.17</v>
      </c>
      <c r="G1081" s="5"/>
      <c r="J1081" s="6"/>
      <c r="K1081" s="6"/>
      <c r="L1081" s="6"/>
    </row>
    <row r="1082" spans="1:12" customFormat="1" x14ac:dyDescent="0.25">
      <c r="A1082">
        <v>1081</v>
      </c>
      <c r="B1082">
        <v>2917</v>
      </c>
      <c r="C1082" s="5">
        <v>45329</v>
      </c>
      <c r="D1082">
        <v>72.77</v>
      </c>
      <c r="G1082" s="5"/>
      <c r="J1082" s="6"/>
      <c r="K1082" s="6"/>
      <c r="L1082" s="6"/>
    </row>
    <row r="1083" spans="1:12" customFormat="1" x14ac:dyDescent="0.25">
      <c r="A1083">
        <v>1082</v>
      </c>
      <c r="B1083">
        <v>2013</v>
      </c>
      <c r="C1083" s="5">
        <v>45377</v>
      </c>
      <c r="D1083">
        <v>78.959999999999994</v>
      </c>
      <c r="G1083" s="5"/>
      <c r="J1083" s="6"/>
      <c r="K1083" s="6"/>
      <c r="L1083" s="6"/>
    </row>
    <row r="1084" spans="1:12" customFormat="1" x14ac:dyDescent="0.25">
      <c r="A1084">
        <v>1083</v>
      </c>
      <c r="B1084">
        <v>715</v>
      </c>
      <c r="C1084" s="5">
        <v>45293</v>
      </c>
      <c r="D1084">
        <v>83.3</v>
      </c>
      <c r="G1084" s="5"/>
      <c r="J1084" s="6"/>
      <c r="K1084" s="6"/>
      <c r="L1084" s="6"/>
    </row>
    <row r="1085" spans="1:12" customFormat="1" x14ac:dyDescent="0.25">
      <c r="A1085">
        <v>1084</v>
      </c>
      <c r="B1085">
        <v>2112</v>
      </c>
      <c r="C1085" s="5">
        <v>45350</v>
      </c>
      <c r="D1085">
        <v>70.03</v>
      </c>
      <c r="G1085" s="5"/>
      <c r="J1085" s="6"/>
      <c r="K1085" s="6"/>
      <c r="L1085" s="6"/>
    </row>
    <row r="1086" spans="1:12" customFormat="1" x14ac:dyDescent="0.25">
      <c r="A1086">
        <v>1085</v>
      </c>
      <c r="B1086">
        <v>4100</v>
      </c>
      <c r="C1086" s="5">
        <v>45302</v>
      </c>
      <c r="D1086">
        <v>86.88</v>
      </c>
      <c r="G1086" s="5"/>
      <c r="J1086" s="6"/>
      <c r="K1086" s="6"/>
      <c r="L1086" s="6"/>
    </row>
    <row r="1087" spans="1:12" customFormat="1" x14ac:dyDescent="0.25">
      <c r="A1087">
        <v>1086</v>
      </c>
      <c r="B1087">
        <v>4856</v>
      </c>
      <c r="C1087" s="5">
        <v>45320</v>
      </c>
      <c r="D1087">
        <v>89.27</v>
      </c>
      <c r="G1087" s="5"/>
      <c r="J1087" s="6"/>
      <c r="K1087" s="6"/>
      <c r="L1087" s="6"/>
    </row>
    <row r="1088" spans="1:12" customFormat="1" x14ac:dyDescent="0.25">
      <c r="A1088">
        <v>1087</v>
      </c>
      <c r="B1088">
        <v>1781</v>
      </c>
      <c r="C1088" s="5">
        <v>45320</v>
      </c>
      <c r="D1088">
        <v>66.31</v>
      </c>
      <c r="G1088" s="5"/>
      <c r="J1088" s="6"/>
      <c r="K1088" s="6"/>
      <c r="L1088" s="6"/>
    </row>
    <row r="1089" spans="1:12" customFormat="1" x14ac:dyDescent="0.25">
      <c r="A1089">
        <v>1088</v>
      </c>
      <c r="B1089">
        <v>530</v>
      </c>
      <c r="C1089" s="5">
        <v>45345</v>
      </c>
      <c r="D1089">
        <v>43.32</v>
      </c>
      <c r="G1089" s="5"/>
      <c r="J1089" s="6"/>
      <c r="K1089" s="6"/>
      <c r="L1089" s="6"/>
    </row>
    <row r="1090" spans="1:12" customFormat="1" x14ac:dyDescent="0.25">
      <c r="A1090">
        <v>1089</v>
      </c>
      <c r="B1090">
        <v>573</v>
      </c>
      <c r="C1090" s="5">
        <v>45367</v>
      </c>
      <c r="D1090">
        <v>52.35</v>
      </c>
      <c r="G1090" s="5"/>
      <c r="J1090" s="6"/>
      <c r="K1090" s="6"/>
      <c r="L1090" s="6"/>
    </row>
    <row r="1091" spans="1:12" customFormat="1" x14ac:dyDescent="0.25">
      <c r="A1091">
        <v>1090</v>
      </c>
      <c r="B1091">
        <v>1231</v>
      </c>
      <c r="C1091" s="5">
        <v>45324</v>
      </c>
      <c r="D1091">
        <v>85.74</v>
      </c>
      <c r="G1091" s="5"/>
      <c r="J1091" s="6"/>
      <c r="K1091" s="6"/>
      <c r="L1091" s="6"/>
    </row>
    <row r="1092" spans="1:12" customFormat="1" x14ac:dyDescent="0.25">
      <c r="A1092">
        <v>1091</v>
      </c>
      <c r="B1092">
        <v>735</v>
      </c>
      <c r="C1092" s="5">
        <v>45307</v>
      </c>
      <c r="D1092">
        <v>31.81</v>
      </c>
      <c r="G1092" s="5"/>
      <c r="J1092" s="6"/>
      <c r="K1092" s="6"/>
      <c r="L1092" s="6"/>
    </row>
    <row r="1093" spans="1:12" customFormat="1" x14ac:dyDescent="0.25">
      <c r="A1093">
        <v>1092</v>
      </c>
      <c r="B1093">
        <v>4015</v>
      </c>
      <c r="C1093" s="5">
        <v>45378</v>
      </c>
      <c r="D1093">
        <v>84.69</v>
      </c>
      <c r="G1093" s="5"/>
      <c r="J1093" s="6"/>
      <c r="K1093" s="6"/>
      <c r="L1093" s="6"/>
    </row>
    <row r="1094" spans="1:12" customFormat="1" x14ac:dyDescent="0.25">
      <c r="A1094">
        <v>1093</v>
      </c>
      <c r="B1094">
        <v>1021</v>
      </c>
      <c r="C1094" s="5">
        <v>45314</v>
      </c>
      <c r="D1094">
        <v>37.82</v>
      </c>
      <c r="G1094" s="5"/>
      <c r="J1094" s="6"/>
      <c r="K1094" s="6"/>
      <c r="L1094" s="6"/>
    </row>
    <row r="1095" spans="1:12" customFormat="1" x14ac:dyDescent="0.25">
      <c r="A1095">
        <v>1094</v>
      </c>
      <c r="B1095">
        <v>812</v>
      </c>
      <c r="C1095" s="5">
        <v>45346</v>
      </c>
      <c r="D1095">
        <v>98.92</v>
      </c>
      <c r="G1095" s="5"/>
      <c r="J1095" s="6"/>
      <c r="K1095" s="6"/>
      <c r="L1095" s="6"/>
    </row>
    <row r="1096" spans="1:12" customFormat="1" x14ac:dyDescent="0.25">
      <c r="A1096">
        <v>1095</v>
      </c>
      <c r="B1096">
        <v>1085</v>
      </c>
      <c r="C1096" s="5">
        <v>45296</v>
      </c>
      <c r="D1096">
        <v>76.989999999999995</v>
      </c>
      <c r="G1096" s="5"/>
      <c r="J1096" s="6"/>
      <c r="K1096" s="6"/>
      <c r="L1096" s="6"/>
    </row>
    <row r="1097" spans="1:12" customFormat="1" x14ac:dyDescent="0.25">
      <c r="A1097">
        <v>1096</v>
      </c>
      <c r="B1097">
        <v>4704</v>
      </c>
      <c r="C1097" s="5">
        <v>45358</v>
      </c>
      <c r="D1097">
        <v>91.77</v>
      </c>
      <c r="G1097" s="5"/>
      <c r="J1097" s="6"/>
      <c r="K1097" s="6"/>
      <c r="L1097" s="6"/>
    </row>
    <row r="1098" spans="1:12" customFormat="1" x14ac:dyDescent="0.25">
      <c r="A1098">
        <v>1097</v>
      </c>
      <c r="B1098">
        <v>2515</v>
      </c>
      <c r="C1098" s="5">
        <v>45298</v>
      </c>
      <c r="D1098">
        <v>32.01</v>
      </c>
      <c r="G1098" s="5"/>
      <c r="J1098" s="6"/>
      <c r="K1098" s="6"/>
      <c r="L1098" s="6"/>
    </row>
    <row r="1099" spans="1:12" customFormat="1" x14ac:dyDescent="0.25">
      <c r="A1099">
        <v>1098</v>
      </c>
      <c r="B1099">
        <v>2539</v>
      </c>
      <c r="C1099" s="5">
        <v>45380</v>
      </c>
      <c r="D1099">
        <v>74.7</v>
      </c>
      <c r="G1099" s="5"/>
      <c r="J1099" s="6"/>
      <c r="K1099" s="6"/>
      <c r="L1099" s="6"/>
    </row>
    <row r="1100" spans="1:12" customFormat="1" x14ac:dyDescent="0.25">
      <c r="A1100">
        <v>1099</v>
      </c>
      <c r="B1100">
        <v>4248</v>
      </c>
      <c r="C1100" s="5">
        <v>45379</v>
      </c>
      <c r="D1100">
        <v>63.77</v>
      </c>
      <c r="G1100" s="5"/>
      <c r="J1100" s="6"/>
      <c r="K1100" s="6"/>
      <c r="L1100" s="6"/>
    </row>
    <row r="1101" spans="1:12" customFormat="1" x14ac:dyDescent="0.25">
      <c r="A1101">
        <v>1100</v>
      </c>
      <c r="B1101">
        <v>2012</v>
      </c>
      <c r="C1101" s="5">
        <v>45326</v>
      </c>
      <c r="D1101">
        <v>36.49</v>
      </c>
      <c r="G1101" s="5"/>
      <c r="J1101" s="6"/>
      <c r="K1101" s="6"/>
      <c r="L1101" s="6"/>
    </row>
    <row r="1102" spans="1:12" customFormat="1" x14ac:dyDescent="0.25">
      <c r="A1102">
        <v>1101</v>
      </c>
      <c r="B1102">
        <v>4389</v>
      </c>
      <c r="C1102" s="5">
        <v>45336</v>
      </c>
      <c r="D1102">
        <v>61.1</v>
      </c>
      <c r="G1102" s="5"/>
      <c r="J1102" s="6"/>
      <c r="K1102" s="6"/>
      <c r="L1102" s="6"/>
    </row>
    <row r="1103" spans="1:12" customFormat="1" x14ac:dyDescent="0.25">
      <c r="A1103">
        <v>1102</v>
      </c>
      <c r="B1103">
        <v>4007</v>
      </c>
      <c r="C1103" s="5">
        <v>45325</v>
      </c>
      <c r="D1103">
        <v>35.65</v>
      </c>
      <c r="G1103" s="5"/>
      <c r="J1103" s="6"/>
      <c r="K1103" s="6"/>
      <c r="L1103" s="6"/>
    </row>
    <row r="1104" spans="1:12" customFormat="1" x14ac:dyDescent="0.25">
      <c r="A1104">
        <v>1103</v>
      </c>
      <c r="B1104">
        <v>4586</v>
      </c>
      <c r="C1104" s="5">
        <v>45326</v>
      </c>
      <c r="D1104">
        <v>64.36</v>
      </c>
      <c r="G1104" s="5"/>
      <c r="J1104" s="6"/>
      <c r="K1104" s="6"/>
      <c r="L1104" s="6"/>
    </row>
    <row r="1105" spans="1:13" customFormat="1" x14ac:dyDescent="0.25">
      <c r="A1105">
        <v>1104</v>
      </c>
      <c r="B1105">
        <v>3905</v>
      </c>
      <c r="C1105" s="5">
        <v>45349</v>
      </c>
      <c r="D1105">
        <v>41.64</v>
      </c>
      <c r="G1105" s="5"/>
      <c r="J1105" s="6"/>
      <c r="K1105" s="6"/>
      <c r="L1105" s="6"/>
    </row>
    <row r="1106" spans="1:13" customFormat="1" x14ac:dyDescent="0.25">
      <c r="A1106">
        <v>1105</v>
      </c>
      <c r="B1106">
        <v>3668</v>
      </c>
      <c r="C1106" s="5">
        <v>45363</v>
      </c>
      <c r="D1106">
        <v>29.05</v>
      </c>
      <c r="G1106" s="5"/>
      <c r="J1106" s="6"/>
      <c r="K1106" s="6"/>
      <c r="L1106" s="6"/>
    </row>
    <row r="1107" spans="1:13" customFormat="1" x14ac:dyDescent="0.25">
      <c r="A1107">
        <v>1106</v>
      </c>
      <c r="B1107">
        <v>3242</v>
      </c>
      <c r="C1107" s="5">
        <v>45337</v>
      </c>
      <c r="D1107">
        <v>58.48</v>
      </c>
      <c r="G1107" s="5"/>
      <c r="J1107" s="6"/>
      <c r="K1107" s="6"/>
      <c r="L1107" s="6"/>
    </row>
    <row r="1108" spans="1:13" customFormat="1" x14ac:dyDescent="0.25">
      <c r="A1108">
        <v>1107</v>
      </c>
      <c r="B1108">
        <v>2404</v>
      </c>
      <c r="C1108" s="5">
        <v>45292</v>
      </c>
      <c r="D1108">
        <v>40.85</v>
      </c>
      <c r="G1108" s="5"/>
      <c r="J1108" s="6"/>
      <c r="K1108" s="6"/>
      <c r="L1108" s="6"/>
    </row>
    <row r="1109" spans="1:13" customFormat="1" x14ac:dyDescent="0.25">
      <c r="A1109">
        <v>1108</v>
      </c>
      <c r="B1109">
        <v>2739</v>
      </c>
      <c r="C1109" s="5">
        <v>45379</v>
      </c>
      <c r="D1109">
        <v>62.99</v>
      </c>
      <c r="G1109" s="5"/>
      <c r="J1109" s="6"/>
      <c r="K1109" s="6"/>
      <c r="L1109" s="6"/>
    </row>
    <row r="1110" spans="1:13" customFormat="1" x14ac:dyDescent="0.25">
      <c r="A1110">
        <v>1109</v>
      </c>
      <c r="B1110">
        <v>4218</v>
      </c>
      <c r="C1110" s="5">
        <v>45314</v>
      </c>
      <c r="D1110">
        <v>59.91</v>
      </c>
      <c r="G1110" s="5"/>
      <c r="J1110" s="6"/>
      <c r="K1110" s="6"/>
      <c r="L1110" s="6"/>
    </row>
    <row r="1111" spans="1:13" customFormat="1" x14ac:dyDescent="0.25">
      <c r="A1111">
        <v>1110</v>
      </c>
      <c r="B1111">
        <v>2798</v>
      </c>
      <c r="C1111" s="5">
        <v>45359</v>
      </c>
      <c r="D1111">
        <v>85.28</v>
      </c>
      <c r="G1111" s="5"/>
      <c r="J1111" s="6"/>
      <c r="K1111" s="6"/>
      <c r="L1111" s="6"/>
    </row>
    <row r="1112" spans="1:13" customFormat="1" x14ac:dyDescent="0.25">
      <c r="A1112">
        <v>1111</v>
      </c>
      <c r="B1112">
        <v>4084</v>
      </c>
      <c r="C1112" s="5">
        <v>45297</v>
      </c>
      <c r="D1112">
        <v>77.09</v>
      </c>
      <c r="G1112" s="5"/>
      <c r="J1112" s="6"/>
      <c r="K1112" s="6"/>
      <c r="L1112" s="6"/>
    </row>
    <row r="1113" spans="1:13" customFormat="1" x14ac:dyDescent="0.25">
      <c r="A1113">
        <v>1112</v>
      </c>
      <c r="B1113">
        <v>4670</v>
      </c>
      <c r="C1113" s="5">
        <v>45374</v>
      </c>
      <c r="D1113">
        <v>78.16</v>
      </c>
      <c r="G1113" s="5"/>
      <c r="J1113" s="6"/>
      <c r="K1113" s="6"/>
      <c r="L1113" s="6"/>
    </row>
    <row r="1114" spans="1:13" customFormat="1" x14ac:dyDescent="0.25">
      <c r="A1114">
        <v>1113</v>
      </c>
      <c r="B1114">
        <v>2148</v>
      </c>
      <c r="C1114" s="5">
        <v>45334</v>
      </c>
      <c r="D1114">
        <v>96.86</v>
      </c>
      <c r="G1114" s="5"/>
      <c r="J1114" s="6"/>
      <c r="K1114" s="6"/>
      <c r="L1114" s="6"/>
    </row>
    <row r="1115" spans="1:13" customFormat="1" x14ac:dyDescent="0.25">
      <c r="A1115">
        <v>1114</v>
      </c>
      <c r="B1115">
        <v>4265</v>
      </c>
      <c r="C1115" s="5">
        <v>45300</v>
      </c>
      <c r="D1115">
        <v>89.23</v>
      </c>
      <c r="G1115" s="5"/>
      <c r="J1115" s="6"/>
      <c r="K1115" s="6"/>
      <c r="L1115" s="6"/>
    </row>
    <row r="1116" spans="1:13" x14ac:dyDescent="0.25">
      <c r="A1116" s="9">
        <v>1115</v>
      </c>
      <c r="B1116" s="9">
        <v>2628</v>
      </c>
      <c r="C1116" s="12">
        <v>45371</v>
      </c>
      <c r="D1116" s="9">
        <v>62.89</v>
      </c>
      <c r="G1116" s="12"/>
      <c r="H1116" s="9"/>
      <c r="I1116" s="9"/>
      <c r="J1116" s="6"/>
      <c r="K1116" s="13"/>
      <c r="L1116" s="13"/>
      <c r="M1116" s="9" t="s">
        <v>28</v>
      </c>
    </row>
    <row r="1117" spans="1:13" customFormat="1" x14ac:dyDescent="0.25">
      <c r="A1117">
        <v>1116</v>
      </c>
      <c r="B1117">
        <v>2885</v>
      </c>
      <c r="C1117" s="5">
        <v>45359</v>
      </c>
      <c r="D1117">
        <v>71.099999999999994</v>
      </c>
      <c r="G1117" s="5"/>
      <c r="J1117" s="6"/>
      <c r="K1117" s="6"/>
      <c r="L1117" s="6"/>
    </row>
    <row r="1118" spans="1:13" customFormat="1" x14ac:dyDescent="0.25">
      <c r="A1118">
        <v>1117</v>
      </c>
      <c r="B1118">
        <v>4891</v>
      </c>
      <c r="C1118" s="5">
        <v>45362</v>
      </c>
      <c r="D1118">
        <v>91.06</v>
      </c>
      <c r="G1118" s="5"/>
      <c r="J1118" s="6"/>
      <c r="K1118" s="6"/>
      <c r="L1118" s="6"/>
    </row>
    <row r="1119" spans="1:13" customFormat="1" x14ac:dyDescent="0.25">
      <c r="A1119">
        <v>1118</v>
      </c>
      <c r="B1119">
        <v>1561</v>
      </c>
      <c r="C1119" s="5">
        <v>45314</v>
      </c>
      <c r="D1119">
        <v>30.92</v>
      </c>
      <c r="G1119" s="5"/>
      <c r="J1119" s="6"/>
      <c r="K1119" s="6"/>
      <c r="L1119" s="6"/>
    </row>
    <row r="1120" spans="1:13" customFormat="1" x14ac:dyDescent="0.25">
      <c r="A1120">
        <v>1119</v>
      </c>
      <c r="B1120">
        <v>2343</v>
      </c>
      <c r="C1120" s="5">
        <v>45365</v>
      </c>
      <c r="D1120">
        <v>55.49</v>
      </c>
      <c r="G1120" s="5"/>
      <c r="J1120" s="6"/>
      <c r="K1120" s="6"/>
      <c r="L1120" s="6"/>
    </row>
    <row r="1121" spans="1:13" x14ac:dyDescent="0.25">
      <c r="A1121" s="9">
        <v>1120</v>
      </c>
      <c r="B1121" s="9">
        <v>2955</v>
      </c>
      <c r="C1121" s="12">
        <v>45304</v>
      </c>
      <c r="D1121" s="9">
        <v>61.06</v>
      </c>
      <c r="G1121" s="12"/>
      <c r="H1121" s="9"/>
      <c r="I1121" s="9"/>
      <c r="J1121" s="6"/>
      <c r="K1121" s="13"/>
      <c r="L1121" s="13"/>
      <c r="M1121" s="9" t="s">
        <v>28</v>
      </c>
    </row>
    <row r="1122" spans="1:13" customFormat="1" x14ac:dyDescent="0.25">
      <c r="A1122">
        <v>1121</v>
      </c>
      <c r="B1122">
        <v>4419</v>
      </c>
      <c r="C1122" s="5">
        <v>45322</v>
      </c>
      <c r="D1122">
        <v>70.599999999999994</v>
      </c>
      <c r="G1122" s="5"/>
      <c r="J1122" s="6"/>
      <c r="K1122" s="6"/>
      <c r="L1122" s="6"/>
    </row>
    <row r="1123" spans="1:13" customFormat="1" x14ac:dyDescent="0.25">
      <c r="A1123">
        <v>1122</v>
      </c>
      <c r="B1123">
        <v>3824</v>
      </c>
      <c r="C1123" s="5">
        <v>45363</v>
      </c>
      <c r="D1123">
        <v>70.3</v>
      </c>
      <c r="G1123" s="5"/>
      <c r="J1123" s="6"/>
      <c r="K1123" s="6"/>
      <c r="L1123" s="6"/>
    </row>
    <row r="1124" spans="1:13" customFormat="1" x14ac:dyDescent="0.25">
      <c r="A1124">
        <v>1123</v>
      </c>
      <c r="B1124">
        <v>3110</v>
      </c>
      <c r="C1124" s="5">
        <v>45351</v>
      </c>
      <c r="D1124">
        <v>90.11</v>
      </c>
      <c r="G1124" s="5"/>
      <c r="J1124" s="6"/>
      <c r="K1124" s="6"/>
      <c r="L1124" s="6"/>
    </row>
    <row r="1125" spans="1:13" customFormat="1" x14ac:dyDescent="0.25">
      <c r="A1125">
        <v>1124</v>
      </c>
      <c r="B1125">
        <v>3308</v>
      </c>
      <c r="C1125" s="5">
        <v>45336</v>
      </c>
      <c r="D1125">
        <v>36.18</v>
      </c>
      <c r="G1125" s="5"/>
      <c r="J1125" s="6"/>
      <c r="K1125" s="6"/>
      <c r="L1125" s="6"/>
    </row>
    <row r="1126" spans="1:13" customFormat="1" x14ac:dyDescent="0.25">
      <c r="A1126">
        <v>1125</v>
      </c>
      <c r="B1126">
        <v>3628</v>
      </c>
      <c r="C1126" s="5">
        <v>45294</v>
      </c>
      <c r="D1126">
        <v>45.03</v>
      </c>
      <c r="G1126" s="5"/>
      <c r="J1126" s="6"/>
      <c r="K1126" s="6"/>
      <c r="L1126" s="6"/>
    </row>
    <row r="1127" spans="1:13" customFormat="1" x14ac:dyDescent="0.25">
      <c r="A1127">
        <v>1126</v>
      </c>
      <c r="B1127">
        <v>2499</v>
      </c>
      <c r="C1127" s="5">
        <v>45313</v>
      </c>
      <c r="D1127">
        <v>65.45</v>
      </c>
      <c r="G1127" s="5"/>
      <c r="J1127" s="6"/>
      <c r="K1127" s="6"/>
      <c r="L1127" s="6"/>
    </row>
    <row r="1128" spans="1:13" customFormat="1" x14ac:dyDescent="0.25">
      <c r="A1128">
        <v>1127</v>
      </c>
      <c r="B1128">
        <v>4109</v>
      </c>
      <c r="C1128" s="5">
        <v>45317</v>
      </c>
      <c r="D1128">
        <v>77.75</v>
      </c>
      <c r="G1128" s="5"/>
      <c r="J1128" s="6"/>
      <c r="K1128" s="6"/>
      <c r="L1128" s="6"/>
    </row>
    <row r="1129" spans="1:13" x14ac:dyDescent="0.25">
      <c r="A1129" s="9">
        <v>1128</v>
      </c>
      <c r="B1129" s="9">
        <v>2119</v>
      </c>
      <c r="C1129" s="12">
        <v>45326</v>
      </c>
      <c r="D1129" s="9">
        <v>72.12</v>
      </c>
      <c r="G1129" s="12"/>
      <c r="H1129" s="9"/>
      <c r="I1129" s="9"/>
      <c r="J1129" s="6"/>
      <c r="K1129" s="13"/>
      <c r="L1129" s="13"/>
      <c r="M1129" s="9" t="s">
        <v>28</v>
      </c>
    </row>
    <row r="1130" spans="1:13" customFormat="1" x14ac:dyDescent="0.25">
      <c r="A1130">
        <v>1129</v>
      </c>
      <c r="B1130">
        <v>4684</v>
      </c>
      <c r="C1130" s="5">
        <v>45363</v>
      </c>
      <c r="D1130">
        <v>94.34</v>
      </c>
      <c r="G1130" s="5"/>
      <c r="J1130" s="6"/>
      <c r="K1130" s="6"/>
      <c r="L1130" s="6"/>
    </row>
    <row r="1131" spans="1:13" customFormat="1" x14ac:dyDescent="0.25">
      <c r="A1131">
        <v>1130</v>
      </c>
      <c r="B1131">
        <v>1571</v>
      </c>
      <c r="C1131" s="5">
        <v>45376</v>
      </c>
      <c r="D1131">
        <v>93.24</v>
      </c>
      <c r="G1131" s="5"/>
      <c r="J1131" s="6"/>
      <c r="K1131" s="6"/>
      <c r="L1131" s="6"/>
    </row>
    <row r="1132" spans="1:13" customFormat="1" x14ac:dyDescent="0.25">
      <c r="A1132">
        <v>1131</v>
      </c>
      <c r="B1132">
        <v>3973</v>
      </c>
      <c r="C1132" s="5">
        <v>45298</v>
      </c>
      <c r="D1132">
        <v>66.510000000000005</v>
      </c>
      <c r="G1132" s="5"/>
      <c r="J1132" s="6"/>
      <c r="K1132" s="6"/>
      <c r="L1132" s="6"/>
    </row>
    <row r="1133" spans="1:13" customFormat="1" x14ac:dyDescent="0.25">
      <c r="A1133">
        <v>1132</v>
      </c>
      <c r="B1133">
        <v>199</v>
      </c>
      <c r="C1133" s="5">
        <v>45323</v>
      </c>
      <c r="D1133">
        <v>37.47</v>
      </c>
      <c r="G1133" s="5"/>
      <c r="J1133" s="6"/>
      <c r="K1133" s="6"/>
      <c r="L1133" s="6"/>
    </row>
    <row r="1134" spans="1:13" customFormat="1" x14ac:dyDescent="0.25">
      <c r="A1134">
        <v>1133</v>
      </c>
      <c r="B1134">
        <v>613</v>
      </c>
      <c r="C1134" s="5">
        <v>45344</v>
      </c>
      <c r="D1134">
        <v>58.66</v>
      </c>
      <c r="G1134" s="5"/>
      <c r="J1134" s="6"/>
      <c r="K1134" s="6"/>
      <c r="L1134" s="6"/>
    </row>
    <row r="1135" spans="1:13" customFormat="1" x14ac:dyDescent="0.25">
      <c r="A1135">
        <v>1134</v>
      </c>
      <c r="B1135">
        <v>4133</v>
      </c>
      <c r="C1135" s="5">
        <v>45348</v>
      </c>
      <c r="D1135">
        <v>53.69</v>
      </c>
      <c r="G1135" s="5"/>
      <c r="J1135" s="6"/>
      <c r="K1135" s="6"/>
      <c r="L1135" s="6"/>
    </row>
    <row r="1136" spans="1:13" customFormat="1" x14ac:dyDescent="0.25">
      <c r="A1136">
        <v>1135</v>
      </c>
      <c r="B1136">
        <v>1642</v>
      </c>
      <c r="C1136" s="5">
        <v>45308</v>
      </c>
      <c r="D1136">
        <v>72.75</v>
      </c>
      <c r="G1136" s="5"/>
      <c r="J1136" s="6"/>
      <c r="K1136" s="6"/>
      <c r="L1136" s="6"/>
    </row>
    <row r="1137" spans="1:13" x14ac:dyDescent="0.25">
      <c r="A1137" s="9">
        <v>1136</v>
      </c>
      <c r="B1137" s="9">
        <v>3500</v>
      </c>
      <c r="C1137" s="12">
        <v>45374</v>
      </c>
      <c r="D1137" s="9">
        <v>41.39</v>
      </c>
      <c r="G1137" s="12"/>
      <c r="H1137" s="9"/>
      <c r="I1137" s="9"/>
      <c r="J1137" s="6"/>
      <c r="K1137" s="13"/>
      <c r="L1137" s="13"/>
      <c r="M1137" s="9" t="s">
        <v>28</v>
      </c>
    </row>
    <row r="1138" spans="1:13" customFormat="1" x14ac:dyDescent="0.25">
      <c r="A1138">
        <v>1137</v>
      </c>
      <c r="B1138">
        <v>4917</v>
      </c>
      <c r="C1138" s="5">
        <v>45327</v>
      </c>
      <c r="D1138">
        <v>75.89</v>
      </c>
      <c r="G1138" s="5"/>
      <c r="J1138" s="6"/>
      <c r="K1138" s="6"/>
      <c r="L1138" s="6"/>
    </row>
    <row r="1139" spans="1:13" x14ac:dyDescent="0.25">
      <c r="A1139" s="9">
        <v>1138</v>
      </c>
      <c r="B1139" s="9">
        <v>3638</v>
      </c>
      <c r="C1139" s="12">
        <v>45370</v>
      </c>
      <c r="D1139" s="9">
        <v>41.78</v>
      </c>
      <c r="G1139" s="12"/>
      <c r="H1139" s="9"/>
      <c r="I1139" s="9"/>
      <c r="J1139" s="6"/>
      <c r="K1139" s="13"/>
      <c r="L1139" s="13"/>
      <c r="M1139" s="9" t="s">
        <v>28</v>
      </c>
    </row>
    <row r="1140" spans="1:13" customFormat="1" x14ac:dyDescent="0.25">
      <c r="A1140">
        <v>1139</v>
      </c>
      <c r="B1140">
        <v>3468</v>
      </c>
      <c r="C1140" s="5">
        <v>45368</v>
      </c>
      <c r="D1140">
        <v>53.23</v>
      </c>
      <c r="G1140" s="5"/>
      <c r="J1140" s="6"/>
      <c r="K1140" s="6"/>
      <c r="L1140" s="6"/>
    </row>
    <row r="1141" spans="1:13" customFormat="1" x14ac:dyDescent="0.25">
      <c r="A1141">
        <v>1140</v>
      </c>
      <c r="B1141">
        <v>846</v>
      </c>
      <c r="C1141" s="5">
        <v>45346</v>
      </c>
      <c r="D1141">
        <v>76.569999999999993</v>
      </c>
      <c r="G1141" s="5"/>
      <c r="J1141" s="6"/>
      <c r="K1141" s="6"/>
      <c r="L1141" s="6"/>
    </row>
    <row r="1142" spans="1:13" customFormat="1" x14ac:dyDescent="0.25">
      <c r="A1142">
        <v>1141</v>
      </c>
      <c r="B1142">
        <v>733</v>
      </c>
      <c r="C1142" s="5">
        <v>45371</v>
      </c>
      <c r="D1142">
        <v>66.13</v>
      </c>
      <c r="G1142" s="5"/>
      <c r="J1142" s="6"/>
      <c r="K1142" s="6"/>
      <c r="L1142" s="6"/>
    </row>
    <row r="1143" spans="1:13" customFormat="1" x14ac:dyDescent="0.25">
      <c r="A1143">
        <v>1142</v>
      </c>
      <c r="B1143">
        <v>2041</v>
      </c>
      <c r="C1143" s="5">
        <v>45357</v>
      </c>
      <c r="D1143">
        <v>48.47</v>
      </c>
      <c r="G1143" s="5"/>
      <c r="J1143" s="6"/>
      <c r="K1143" s="6"/>
      <c r="L1143" s="6"/>
    </row>
    <row r="1144" spans="1:13" customFormat="1" x14ac:dyDescent="0.25">
      <c r="A1144">
        <v>1143</v>
      </c>
      <c r="B1144">
        <v>3631</v>
      </c>
      <c r="C1144" s="5">
        <v>45310</v>
      </c>
      <c r="D1144">
        <v>62.1</v>
      </c>
      <c r="G1144" s="5"/>
      <c r="J1144" s="6"/>
      <c r="K1144" s="6"/>
      <c r="L1144" s="6"/>
    </row>
    <row r="1145" spans="1:13" customFormat="1" x14ac:dyDescent="0.25">
      <c r="A1145">
        <v>1144</v>
      </c>
      <c r="B1145">
        <v>2439</v>
      </c>
      <c r="C1145" s="5">
        <v>45378</v>
      </c>
      <c r="D1145">
        <v>34.49</v>
      </c>
      <c r="G1145" s="5"/>
      <c r="J1145" s="6"/>
      <c r="K1145" s="6"/>
      <c r="L1145" s="6"/>
    </row>
    <row r="1146" spans="1:13" customFormat="1" x14ac:dyDescent="0.25">
      <c r="A1146">
        <v>1145</v>
      </c>
      <c r="B1146">
        <v>4547</v>
      </c>
      <c r="C1146" s="5">
        <v>45323</v>
      </c>
      <c r="D1146">
        <v>97.57</v>
      </c>
      <c r="G1146" s="5"/>
      <c r="J1146" s="6"/>
      <c r="K1146" s="6"/>
      <c r="L1146" s="6"/>
    </row>
    <row r="1147" spans="1:13" customFormat="1" x14ac:dyDescent="0.25">
      <c r="A1147">
        <v>1146</v>
      </c>
      <c r="B1147">
        <v>852</v>
      </c>
      <c r="C1147" s="5">
        <v>45344</v>
      </c>
      <c r="D1147">
        <v>91.04</v>
      </c>
      <c r="G1147" s="5"/>
      <c r="J1147" s="6"/>
      <c r="K1147" s="6"/>
      <c r="L1147" s="6"/>
    </row>
    <row r="1148" spans="1:13" customFormat="1" x14ac:dyDescent="0.25">
      <c r="A1148">
        <v>1147</v>
      </c>
      <c r="B1148">
        <v>4286</v>
      </c>
      <c r="C1148" s="5">
        <v>45315</v>
      </c>
      <c r="D1148">
        <v>67.489999999999995</v>
      </c>
      <c r="G1148" s="5"/>
      <c r="J1148" s="6"/>
      <c r="K1148" s="6"/>
      <c r="L1148" s="6"/>
    </row>
    <row r="1149" spans="1:13" customFormat="1" x14ac:dyDescent="0.25">
      <c r="A1149">
        <v>1148</v>
      </c>
      <c r="B1149">
        <v>151</v>
      </c>
      <c r="C1149" s="5">
        <v>45302</v>
      </c>
      <c r="D1149">
        <v>43.19</v>
      </c>
      <c r="G1149" s="5"/>
      <c r="J1149" s="6"/>
      <c r="K1149" s="6"/>
      <c r="L1149" s="6"/>
    </row>
    <row r="1150" spans="1:13" customFormat="1" x14ac:dyDescent="0.25">
      <c r="A1150">
        <v>1149</v>
      </c>
      <c r="B1150">
        <v>2412</v>
      </c>
      <c r="C1150" s="5">
        <v>45361</v>
      </c>
      <c r="D1150">
        <v>31.94</v>
      </c>
      <c r="G1150" s="5"/>
      <c r="J1150" s="6"/>
      <c r="K1150" s="6"/>
      <c r="L1150" s="6"/>
    </row>
    <row r="1151" spans="1:13" customFormat="1" x14ac:dyDescent="0.25">
      <c r="A1151">
        <v>1150</v>
      </c>
      <c r="B1151">
        <v>43</v>
      </c>
      <c r="C1151" s="5">
        <v>45305</v>
      </c>
      <c r="D1151">
        <v>38.840000000000003</v>
      </c>
      <c r="G1151" s="5"/>
      <c r="J1151" s="6"/>
      <c r="K1151" s="6"/>
      <c r="L1151" s="6"/>
    </row>
    <row r="1152" spans="1:13" customFormat="1" x14ac:dyDescent="0.25">
      <c r="A1152">
        <v>1151</v>
      </c>
      <c r="B1152">
        <v>2337</v>
      </c>
      <c r="C1152" s="5">
        <v>45368</v>
      </c>
      <c r="D1152">
        <v>69.260000000000005</v>
      </c>
      <c r="G1152" s="5"/>
      <c r="J1152" s="6"/>
      <c r="K1152" s="6"/>
      <c r="L1152" s="6"/>
    </row>
    <row r="1153" spans="1:13" customFormat="1" x14ac:dyDescent="0.25">
      <c r="A1153">
        <v>1152</v>
      </c>
      <c r="B1153">
        <v>2843</v>
      </c>
      <c r="C1153" s="5">
        <v>45362</v>
      </c>
      <c r="D1153">
        <v>58.22</v>
      </c>
      <c r="G1153" s="5"/>
      <c r="J1153" s="6"/>
      <c r="K1153" s="6"/>
      <c r="L1153" s="6"/>
    </row>
    <row r="1154" spans="1:13" customFormat="1" x14ac:dyDescent="0.25">
      <c r="A1154">
        <v>1153</v>
      </c>
      <c r="B1154">
        <v>182</v>
      </c>
      <c r="C1154" s="5">
        <v>45373</v>
      </c>
      <c r="D1154">
        <v>75.52</v>
      </c>
      <c r="G1154" s="5"/>
      <c r="J1154" s="6"/>
      <c r="K1154" s="6"/>
      <c r="L1154" s="6"/>
    </row>
    <row r="1155" spans="1:13" customFormat="1" x14ac:dyDescent="0.25">
      <c r="A1155">
        <v>1154</v>
      </c>
      <c r="B1155">
        <v>132</v>
      </c>
      <c r="C1155" s="5">
        <v>45337</v>
      </c>
      <c r="D1155">
        <v>54.42</v>
      </c>
      <c r="G1155" s="5"/>
      <c r="J1155" s="6"/>
      <c r="K1155" s="6"/>
      <c r="L1155" s="6"/>
    </row>
    <row r="1156" spans="1:13" customFormat="1" x14ac:dyDescent="0.25">
      <c r="A1156">
        <v>1155</v>
      </c>
      <c r="B1156">
        <v>2111</v>
      </c>
      <c r="C1156" s="5">
        <v>45347</v>
      </c>
      <c r="D1156">
        <v>68.19</v>
      </c>
      <c r="G1156" s="5"/>
      <c r="J1156" s="6"/>
      <c r="K1156" s="6"/>
      <c r="L1156" s="6"/>
    </row>
    <row r="1157" spans="1:13" customFormat="1" x14ac:dyDescent="0.25">
      <c r="A1157">
        <v>1156</v>
      </c>
      <c r="B1157">
        <v>328</v>
      </c>
      <c r="C1157" s="5">
        <v>45313</v>
      </c>
      <c r="D1157">
        <v>56.57</v>
      </c>
      <c r="G1157" s="5"/>
      <c r="J1157" s="6"/>
      <c r="K1157" s="6"/>
      <c r="L1157" s="6"/>
    </row>
    <row r="1158" spans="1:13" customFormat="1" x14ac:dyDescent="0.25">
      <c r="A1158">
        <v>1157</v>
      </c>
      <c r="B1158">
        <v>2710</v>
      </c>
      <c r="C1158" s="5">
        <v>45316</v>
      </c>
      <c r="D1158">
        <v>35.32</v>
      </c>
      <c r="G1158" s="5"/>
      <c r="J1158" s="6"/>
      <c r="K1158" s="6"/>
      <c r="L1158" s="6"/>
    </row>
    <row r="1159" spans="1:13" customFormat="1" x14ac:dyDescent="0.25">
      <c r="A1159">
        <v>1158</v>
      </c>
      <c r="B1159">
        <v>1286</v>
      </c>
      <c r="C1159" s="5">
        <v>45369</v>
      </c>
      <c r="D1159">
        <v>59.87</v>
      </c>
      <c r="G1159" s="5"/>
      <c r="J1159" s="6"/>
      <c r="K1159" s="6"/>
      <c r="L1159" s="6"/>
    </row>
    <row r="1160" spans="1:13" customFormat="1" x14ac:dyDescent="0.25">
      <c r="A1160">
        <v>1159</v>
      </c>
      <c r="B1160">
        <v>4004</v>
      </c>
      <c r="C1160" s="5">
        <v>45379</v>
      </c>
      <c r="D1160">
        <v>64</v>
      </c>
      <c r="G1160" s="5"/>
      <c r="J1160" s="6"/>
      <c r="K1160" s="6"/>
      <c r="L1160" s="6"/>
    </row>
    <row r="1161" spans="1:13" x14ac:dyDescent="0.25">
      <c r="A1161" s="9">
        <v>1160</v>
      </c>
      <c r="B1161" s="9">
        <v>2778</v>
      </c>
      <c r="C1161" s="12">
        <v>45371</v>
      </c>
      <c r="D1161" s="9">
        <v>104.93</v>
      </c>
      <c r="G1161" s="12"/>
      <c r="H1161" s="9"/>
      <c r="I1161" s="9"/>
      <c r="J1161" s="6"/>
      <c r="K1161" s="13"/>
      <c r="L1161" s="13"/>
      <c r="M1161" s="9" t="s">
        <v>28</v>
      </c>
    </row>
    <row r="1162" spans="1:13" customFormat="1" x14ac:dyDescent="0.25">
      <c r="A1162">
        <v>1161</v>
      </c>
      <c r="B1162">
        <v>2830</v>
      </c>
      <c r="C1162" s="5">
        <v>45326</v>
      </c>
      <c r="D1162">
        <v>85.2</v>
      </c>
      <c r="G1162" s="5"/>
      <c r="J1162" s="6"/>
      <c r="K1162" s="6"/>
      <c r="L1162" s="6"/>
    </row>
    <row r="1163" spans="1:13" customFormat="1" x14ac:dyDescent="0.25">
      <c r="A1163">
        <v>1162</v>
      </c>
      <c r="B1163">
        <v>3093</v>
      </c>
      <c r="C1163" s="5">
        <v>45303</v>
      </c>
      <c r="D1163">
        <v>48.54</v>
      </c>
      <c r="G1163" s="5"/>
      <c r="J1163" s="6"/>
      <c r="K1163" s="6"/>
      <c r="L1163" s="6"/>
    </row>
    <row r="1164" spans="1:13" customFormat="1" x14ac:dyDescent="0.25">
      <c r="A1164">
        <v>1163</v>
      </c>
      <c r="B1164">
        <v>3965</v>
      </c>
      <c r="C1164" s="5">
        <v>45362</v>
      </c>
      <c r="D1164">
        <v>76.3</v>
      </c>
      <c r="G1164" s="5"/>
      <c r="J1164" s="6"/>
      <c r="K1164" s="6"/>
      <c r="L1164" s="6"/>
    </row>
    <row r="1165" spans="1:13" x14ac:dyDescent="0.25">
      <c r="A1165" s="9">
        <v>1164</v>
      </c>
      <c r="B1165" s="9">
        <v>2346</v>
      </c>
      <c r="C1165" s="12">
        <v>45313</v>
      </c>
      <c r="D1165" s="9">
        <v>56.67</v>
      </c>
      <c r="G1165" s="12"/>
      <c r="H1165" s="9"/>
      <c r="I1165" s="9"/>
      <c r="J1165" s="6"/>
      <c r="K1165" s="13"/>
      <c r="L1165" s="13"/>
      <c r="M1165" s="9" t="s">
        <v>28</v>
      </c>
    </row>
    <row r="1166" spans="1:13" customFormat="1" x14ac:dyDescent="0.25">
      <c r="A1166">
        <v>1165</v>
      </c>
      <c r="B1166">
        <v>4796</v>
      </c>
      <c r="C1166" s="5">
        <v>45367</v>
      </c>
      <c r="D1166">
        <v>85.76</v>
      </c>
      <c r="G1166" s="5"/>
      <c r="J1166" s="6"/>
      <c r="K1166" s="6"/>
      <c r="L1166" s="6"/>
    </row>
    <row r="1167" spans="1:13" x14ac:dyDescent="0.25">
      <c r="A1167" s="9">
        <v>1166</v>
      </c>
      <c r="B1167" s="9">
        <v>2137</v>
      </c>
      <c r="C1167" s="12">
        <v>45308</v>
      </c>
      <c r="D1167" s="9">
        <v>77.37</v>
      </c>
      <c r="G1167" s="12"/>
      <c r="H1167" s="9"/>
      <c r="I1167" s="9"/>
      <c r="J1167" s="6"/>
      <c r="K1167" s="13"/>
      <c r="L1167" s="13"/>
      <c r="M1167" s="9" t="s">
        <v>28</v>
      </c>
    </row>
    <row r="1168" spans="1:13" customFormat="1" x14ac:dyDescent="0.25">
      <c r="A1168">
        <v>1167</v>
      </c>
      <c r="B1168">
        <v>2396</v>
      </c>
      <c r="C1168" s="5">
        <v>45303</v>
      </c>
      <c r="D1168">
        <v>58.88</v>
      </c>
      <c r="G1168" s="5"/>
      <c r="J1168" s="6"/>
      <c r="K1168" s="6"/>
      <c r="L1168" s="6"/>
    </row>
    <row r="1169" spans="1:12" customFormat="1" x14ac:dyDescent="0.25">
      <c r="A1169">
        <v>1168</v>
      </c>
      <c r="B1169">
        <v>2931</v>
      </c>
      <c r="C1169" s="5">
        <v>45305</v>
      </c>
      <c r="D1169">
        <v>57.79</v>
      </c>
      <c r="G1169" s="5"/>
      <c r="J1169" s="6"/>
      <c r="K1169" s="6"/>
      <c r="L1169" s="6"/>
    </row>
    <row r="1170" spans="1:12" customFormat="1" x14ac:dyDescent="0.25">
      <c r="A1170">
        <v>1169</v>
      </c>
      <c r="B1170">
        <v>1016</v>
      </c>
      <c r="C1170" s="5">
        <v>45355</v>
      </c>
      <c r="D1170">
        <v>81.64</v>
      </c>
      <c r="G1170" s="5"/>
      <c r="J1170" s="6"/>
      <c r="K1170" s="6"/>
      <c r="L1170" s="6"/>
    </row>
    <row r="1171" spans="1:12" customFormat="1" x14ac:dyDescent="0.25">
      <c r="A1171">
        <v>1170</v>
      </c>
      <c r="B1171">
        <v>1136</v>
      </c>
      <c r="C1171" s="5">
        <v>45316</v>
      </c>
      <c r="D1171">
        <v>86.58</v>
      </c>
      <c r="G1171" s="5"/>
      <c r="J1171" s="6"/>
      <c r="K1171" s="6"/>
      <c r="L1171" s="6"/>
    </row>
    <row r="1172" spans="1:12" customFormat="1" x14ac:dyDescent="0.25">
      <c r="A1172">
        <v>1171</v>
      </c>
      <c r="B1172">
        <v>1916</v>
      </c>
      <c r="C1172" s="5">
        <v>45345</v>
      </c>
      <c r="D1172">
        <v>92.8</v>
      </c>
      <c r="G1172" s="5"/>
      <c r="J1172" s="6"/>
      <c r="K1172" s="6"/>
      <c r="L1172" s="6"/>
    </row>
    <row r="1173" spans="1:12" customFormat="1" x14ac:dyDescent="0.25">
      <c r="A1173">
        <v>1172</v>
      </c>
      <c r="B1173">
        <v>597</v>
      </c>
      <c r="C1173" s="5">
        <v>45380</v>
      </c>
      <c r="D1173">
        <v>37.92</v>
      </c>
      <c r="G1173" s="5"/>
      <c r="J1173" s="6"/>
      <c r="K1173" s="6"/>
      <c r="L1173" s="6"/>
    </row>
    <row r="1174" spans="1:12" customFormat="1" x14ac:dyDescent="0.25">
      <c r="A1174">
        <v>1173</v>
      </c>
      <c r="B1174">
        <v>4967</v>
      </c>
      <c r="C1174" s="5">
        <v>45349</v>
      </c>
      <c r="D1174">
        <v>39.32</v>
      </c>
      <c r="G1174" s="5"/>
      <c r="J1174" s="6"/>
      <c r="K1174" s="6"/>
      <c r="L1174" s="6"/>
    </row>
    <row r="1175" spans="1:12" customFormat="1" x14ac:dyDescent="0.25">
      <c r="A1175">
        <v>1174</v>
      </c>
      <c r="B1175">
        <v>4910</v>
      </c>
      <c r="C1175" s="5">
        <v>45371</v>
      </c>
      <c r="D1175">
        <v>95.75</v>
      </c>
      <c r="G1175" s="5"/>
      <c r="J1175" s="6"/>
      <c r="K1175" s="6"/>
      <c r="L1175" s="6"/>
    </row>
    <row r="1176" spans="1:12" customFormat="1" x14ac:dyDescent="0.25">
      <c r="A1176">
        <v>1175</v>
      </c>
      <c r="B1176">
        <v>255</v>
      </c>
      <c r="C1176" s="5">
        <v>45372</v>
      </c>
      <c r="D1176">
        <v>68.38</v>
      </c>
      <c r="G1176" s="5"/>
      <c r="J1176" s="6"/>
      <c r="K1176" s="6"/>
      <c r="L1176" s="6"/>
    </row>
    <row r="1177" spans="1:12" customFormat="1" x14ac:dyDescent="0.25">
      <c r="A1177">
        <v>1176</v>
      </c>
      <c r="B1177">
        <v>2610</v>
      </c>
      <c r="C1177" s="5">
        <v>45298</v>
      </c>
      <c r="D1177">
        <v>100.27</v>
      </c>
      <c r="G1177" s="5"/>
      <c r="J1177" s="6"/>
      <c r="K1177" s="6"/>
      <c r="L1177" s="6"/>
    </row>
    <row r="1178" spans="1:12" customFormat="1" x14ac:dyDescent="0.25">
      <c r="A1178">
        <v>1177</v>
      </c>
      <c r="B1178">
        <v>4090</v>
      </c>
      <c r="C1178" s="5">
        <v>45328</v>
      </c>
      <c r="D1178">
        <v>81.44</v>
      </c>
      <c r="G1178" s="5"/>
      <c r="J1178" s="6"/>
      <c r="K1178" s="6"/>
      <c r="L1178" s="6"/>
    </row>
    <row r="1179" spans="1:12" customFormat="1" x14ac:dyDescent="0.25">
      <c r="A1179">
        <v>1178</v>
      </c>
      <c r="B1179">
        <v>4877</v>
      </c>
      <c r="C1179" s="5">
        <v>45360</v>
      </c>
      <c r="D1179">
        <v>76.790000000000006</v>
      </c>
      <c r="G1179" s="5"/>
      <c r="J1179" s="6"/>
      <c r="K1179" s="6"/>
      <c r="L1179" s="6"/>
    </row>
    <row r="1180" spans="1:12" customFormat="1" x14ac:dyDescent="0.25">
      <c r="A1180">
        <v>1179</v>
      </c>
      <c r="B1180">
        <v>145</v>
      </c>
      <c r="C1180" s="5">
        <v>45357</v>
      </c>
      <c r="D1180">
        <v>76.63</v>
      </c>
      <c r="G1180" s="5"/>
      <c r="J1180" s="6"/>
      <c r="K1180" s="6"/>
      <c r="L1180" s="6"/>
    </row>
    <row r="1181" spans="1:12" customFormat="1" x14ac:dyDescent="0.25">
      <c r="A1181">
        <v>1180</v>
      </c>
      <c r="B1181">
        <v>4200</v>
      </c>
      <c r="C1181" s="5">
        <v>45359</v>
      </c>
      <c r="D1181">
        <v>50.09</v>
      </c>
      <c r="G1181" s="5"/>
      <c r="J1181" s="6"/>
      <c r="K1181" s="6"/>
      <c r="L1181" s="6"/>
    </row>
    <row r="1182" spans="1:12" customFormat="1" x14ac:dyDescent="0.25">
      <c r="A1182">
        <v>1181</v>
      </c>
      <c r="B1182">
        <v>4145</v>
      </c>
      <c r="C1182" s="5">
        <v>45342</v>
      </c>
      <c r="D1182">
        <v>103.62</v>
      </c>
      <c r="G1182" s="5"/>
      <c r="J1182" s="6"/>
      <c r="K1182" s="6"/>
      <c r="L1182" s="6"/>
    </row>
    <row r="1183" spans="1:12" customFormat="1" x14ac:dyDescent="0.25">
      <c r="A1183">
        <v>1182</v>
      </c>
      <c r="B1183">
        <v>4180</v>
      </c>
      <c r="C1183" s="5">
        <v>45305</v>
      </c>
      <c r="D1183">
        <v>62.67</v>
      </c>
      <c r="G1183" s="5"/>
      <c r="J1183" s="6"/>
      <c r="K1183" s="6"/>
      <c r="L1183" s="6"/>
    </row>
    <row r="1184" spans="1:12" customFormat="1" x14ac:dyDescent="0.25">
      <c r="A1184">
        <v>1183</v>
      </c>
      <c r="B1184">
        <v>4967</v>
      </c>
      <c r="C1184" s="5">
        <v>45337</v>
      </c>
      <c r="D1184">
        <v>83.06</v>
      </c>
      <c r="G1184" s="5"/>
      <c r="J1184" s="6"/>
      <c r="K1184" s="6"/>
      <c r="L1184" s="6"/>
    </row>
    <row r="1185" spans="1:13" customFormat="1" x14ac:dyDescent="0.25">
      <c r="A1185">
        <v>1184</v>
      </c>
      <c r="B1185">
        <v>2738</v>
      </c>
      <c r="C1185" s="5">
        <v>45346</v>
      </c>
      <c r="D1185">
        <v>61.89</v>
      </c>
      <c r="G1185" s="5"/>
      <c r="J1185" s="6"/>
      <c r="K1185" s="6"/>
      <c r="L1185" s="6"/>
    </row>
    <row r="1186" spans="1:13" x14ac:dyDescent="0.25">
      <c r="A1186" s="9">
        <v>1185</v>
      </c>
      <c r="B1186" s="9">
        <v>3499</v>
      </c>
      <c r="C1186" s="12">
        <v>45345</v>
      </c>
      <c r="D1186" s="9">
        <v>60.91</v>
      </c>
      <c r="G1186" s="12"/>
      <c r="H1186" s="9"/>
      <c r="I1186" s="9"/>
      <c r="J1186" s="6"/>
      <c r="K1186" s="13"/>
      <c r="L1186" s="13"/>
      <c r="M1186" s="9" t="s">
        <v>28</v>
      </c>
    </row>
    <row r="1187" spans="1:13" customFormat="1" x14ac:dyDescent="0.25">
      <c r="A1187">
        <v>1186</v>
      </c>
      <c r="B1187">
        <v>2174</v>
      </c>
      <c r="C1187" s="5">
        <v>45323</v>
      </c>
      <c r="D1187">
        <v>40.58</v>
      </c>
      <c r="G1187" s="5"/>
      <c r="J1187" s="6"/>
      <c r="K1187" s="6"/>
      <c r="L1187" s="6"/>
    </row>
    <row r="1188" spans="1:13" x14ac:dyDescent="0.25">
      <c r="A1188" s="9">
        <v>1187</v>
      </c>
      <c r="B1188" s="9">
        <v>2922</v>
      </c>
      <c r="C1188" s="12">
        <v>45306</v>
      </c>
      <c r="D1188" s="9">
        <v>93.84</v>
      </c>
      <c r="G1188" s="12"/>
      <c r="H1188" s="9"/>
      <c r="I1188" s="9"/>
      <c r="J1188" s="6"/>
      <c r="K1188" s="13"/>
      <c r="L1188" s="13"/>
      <c r="M1188" s="9" t="s">
        <v>28</v>
      </c>
    </row>
    <row r="1189" spans="1:13" customFormat="1" x14ac:dyDescent="0.25">
      <c r="A1189">
        <v>1188</v>
      </c>
      <c r="B1189">
        <v>4531</v>
      </c>
      <c r="C1189" s="5">
        <v>45347</v>
      </c>
      <c r="D1189">
        <v>69.099999999999994</v>
      </c>
      <c r="G1189" s="5"/>
      <c r="J1189" s="6"/>
      <c r="K1189" s="6"/>
      <c r="L1189" s="6"/>
    </row>
    <row r="1190" spans="1:13" customFormat="1" x14ac:dyDescent="0.25">
      <c r="A1190">
        <v>1189</v>
      </c>
      <c r="B1190">
        <v>4338</v>
      </c>
      <c r="C1190" s="5">
        <v>45358</v>
      </c>
      <c r="D1190">
        <v>62.79</v>
      </c>
      <c r="G1190" s="5"/>
      <c r="J1190" s="6"/>
      <c r="K1190" s="6"/>
      <c r="L1190" s="6"/>
    </row>
    <row r="1191" spans="1:13" x14ac:dyDescent="0.25">
      <c r="A1191" s="9">
        <v>1190</v>
      </c>
      <c r="B1191" s="9">
        <v>3096</v>
      </c>
      <c r="C1191" s="12">
        <v>45361</v>
      </c>
      <c r="D1191" s="9">
        <v>92.19</v>
      </c>
      <c r="G1191" s="12"/>
      <c r="H1191" s="9"/>
      <c r="I1191" s="9"/>
      <c r="J1191" s="6"/>
      <c r="K1191" s="13"/>
      <c r="L1191" s="13"/>
      <c r="M1191" s="9" t="s">
        <v>28</v>
      </c>
    </row>
    <row r="1192" spans="1:13" customFormat="1" x14ac:dyDescent="0.25">
      <c r="A1192">
        <v>1191</v>
      </c>
      <c r="B1192">
        <v>2041</v>
      </c>
      <c r="C1192" s="5">
        <v>45296</v>
      </c>
      <c r="D1192">
        <v>50.65</v>
      </c>
      <c r="G1192" s="5"/>
      <c r="J1192" s="6"/>
      <c r="K1192" s="6"/>
      <c r="L1192" s="6"/>
    </row>
    <row r="1193" spans="1:13" customFormat="1" x14ac:dyDescent="0.25">
      <c r="A1193">
        <v>1192</v>
      </c>
      <c r="B1193">
        <v>2523</v>
      </c>
      <c r="C1193" s="5">
        <v>45359</v>
      </c>
      <c r="D1193">
        <v>68.760000000000005</v>
      </c>
      <c r="G1193" s="5"/>
      <c r="J1193" s="6"/>
      <c r="K1193" s="6"/>
      <c r="L1193" s="6"/>
    </row>
    <row r="1194" spans="1:13" customFormat="1" x14ac:dyDescent="0.25">
      <c r="A1194">
        <v>1193</v>
      </c>
      <c r="B1194">
        <v>1902</v>
      </c>
      <c r="C1194" s="5">
        <v>45309</v>
      </c>
      <c r="D1194">
        <v>90.23</v>
      </c>
      <c r="G1194" s="5"/>
      <c r="J1194" s="6"/>
      <c r="K1194" s="6"/>
      <c r="L1194" s="6"/>
    </row>
    <row r="1195" spans="1:13" customFormat="1" x14ac:dyDescent="0.25">
      <c r="A1195">
        <v>1194</v>
      </c>
      <c r="B1195">
        <v>1557</v>
      </c>
      <c r="C1195" s="5">
        <v>45295</v>
      </c>
      <c r="D1195">
        <v>96.43</v>
      </c>
      <c r="G1195" s="5"/>
      <c r="J1195" s="6"/>
      <c r="K1195" s="6"/>
      <c r="L1195" s="6"/>
    </row>
    <row r="1196" spans="1:13" customFormat="1" x14ac:dyDescent="0.25">
      <c r="A1196">
        <v>1195</v>
      </c>
      <c r="B1196">
        <v>2697</v>
      </c>
      <c r="C1196" s="5">
        <v>45373</v>
      </c>
      <c r="D1196">
        <v>72.44</v>
      </c>
      <c r="G1196" s="5"/>
      <c r="J1196" s="6"/>
      <c r="K1196" s="6"/>
      <c r="L1196" s="6"/>
    </row>
    <row r="1197" spans="1:13" customFormat="1" x14ac:dyDescent="0.25">
      <c r="A1197">
        <v>1196</v>
      </c>
      <c r="B1197">
        <v>1707</v>
      </c>
      <c r="C1197" s="5">
        <v>45361</v>
      </c>
      <c r="D1197">
        <v>84.5</v>
      </c>
      <c r="G1197" s="5"/>
      <c r="J1197" s="6"/>
      <c r="K1197" s="6"/>
      <c r="L1197" s="6"/>
    </row>
    <row r="1198" spans="1:13" customFormat="1" x14ac:dyDescent="0.25">
      <c r="A1198">
        <v>1197</v>
      </c>
      <c r="B1198">
        <v>4826</v>
      </c>
      <c r="C1198" s="5">
        <v>45299</v>
      </c>
      <c r="D1198">
        <v>84.62</v>
      </c>
      <c r="G1198" s="5"/>
      <c r="J1198" s="6"/>
      <c r="K1198" s="6"/>
      <c r="L1198" s="6"/>
    </row>
    <row r="1199" spans="1:13" customFormat="1" x14ac:dyDescent="0.25">
      <c r="A1199">
        <v>1198</v>
      </c>
      <c r="B1199">
        <v>4794</v>
      </c>
      <c r="C1199" s="5">
        <v>45343</v>
      </c>
      <c r="D1199">
        <v>57.04</v>
      </c>
      <c r="G1199" s="5"/>
      <c r="J1199" s="6"/>
      <c r="K1199" s="6"/>
      <c r="L1199" s="6"/>
    </row>
    <row r="1200" spans="1:13" customFormat="1" x14ac:dyDescent="0.25">
      <c r="A1200">
        <v>1199</v>
      </c>
      <c r="B1200">
        <v>3869</v>
      </c>
      <c r="C1200" s="5">
        <v>45317</v>
      </c>
      <c r="D1200">
        <v>50.97</v>
      </c>
      <c r="G1200" s="5"/>
      <c r="J1200" s="6"/>
      <c r="K1200" s="6"/>
      <c r="L1200" s="6"/>
    </row>
    <row r="1201" spans="1:13" x14ac:dyDescent="0.25">
      <c r="A1201" s="9">
        <v>1200</v>
      </c>
      <c r="B1201" s="9">
        <v>4883</v>
      </c>
      <c r="C1201" s="12">
        <v>45317</v>
      </c>
      <c r="D1201" s="9">
        <v>47.66</v>
      </c>
      <c r="G1201" s="12"/>
      <c r="H1201" s="9"/>
      <c r="I1201" s="9"/>
      <c r="J1201" s="6"/>
      <c r="K1201" s="13"/>
      <c r="L1201" s="13"/>
      <c r="M1201" s="9" t="s">
        <v>28</v>
      </c>
    </row>
    <row r="1202" spans="1:13" customFormat="1" x14ac:dyDescent="0.25">
      <c r="A1202">
        <v>1201</v>
      </c>
      <c r="B1202">
        <v>4287</v>
      </c>
      <c r="C1202" s="5">
        <v>45373</v>
      </c>
      <c r="D1202">
        <v>54.05</v>
      </c>
      <c r="G1202" s="5"/>
      <c r="J1202" s="6"/>
      <c r="K1202" s="6"/>
      <c r="L1202" s="6"/>
    </row>
    <row r="1203" spans="1:13" customFormat="1" x14ac:dyDescent="0.25">
      <c r="A1203">
        <v>1202</v>
      </c>
      <c r="B1203">
        <v>3815</v>
      </c>
      <c r="C1203" s="5">
        <v>45345</v>
      </c>
      <c r="D1203">
        <v>43.23</v>
      </c>
      <c r="G1203" s="5"/>
      <c r="J1203" s="6"/>
      <c r="K1203" s="6"/>
      <c r="L1203" s="6"/>
    </row>
    <row r="1204" spans="1:13" x14ac:dyDescent="0.25">
      <c r="A1204" s="9">
        <v>1203</v>
      </c>
      <c r="B1204" s="9">
        <v>1683</v>
      </c>
      <c r="C1204" s="12">
        <v>45382</v>
      </c>
      <c r="D1204" s="9">
        <v>62.49</v>
      </c>
      <c r="G1204" s="12"/>
      <c r="H1204" s="9"/>
      <c r="I1204" s="9"/>
      <c r="J1204" s="6"/>
      <c r="K1204" s="13"/>
      <c r="L1204" s="13"/>
      <c r="M1204" s="9" t="s">
        <v>28</v>
      </c>
    </row>
    <row r="1205" spans="1:13" x14ac:dyDescent="0.25">
      <c r="A1205" s="9">
        <v>1204</v>
      </c>
      <c r="B1205" s="9">
        <v>2988</v>
      </c>
      <c r="C1205" s="12">
        <v>45362</v>
      </c>
      <c r="D1205" s="9">
        <v>91.2</v>
      </c>
      <c r="G1205" s="12"/>
      <c r="H1205" s="9"/>
      <c r="I1205" s="9"/>
      <c r="J1205" s="6"/>
      <c r="K1205" s="13"/>
      <c r="L1205" s="13"/>
      <c r="M1205" s="9" t="s">
        <v>28</v>
      </c>
    </row>
    <row r="1206" spans="1:13" customFormat="1" x14ac:dyDescent="0.25">
      <c r="A1206">
        <v>1205</v>
      </c>
      <c r="B1206">
        <v>2473</v>
      </c>
      <c r="C1206" s="5">
        <v>45376</v>
      </c>
      <c r="D1206">
        <v>66.22</v>
      </c>
      <c r="G1206" s="5"/>
      <c r="J1206" s="6"/>
      <c r="K1206" s="6"/>
      <c r="L1206" s="6"/>
    </row>
    <row r="1207" spans="1:13" customFormat="1" x14ac:dyDescent="0.25">
      <c r="A1207">
        <v>1206</v>
      </c>
      <c r="B1207">
        <v>1971</v>
      </c>
      <c r="C1207" s="5">
        <v>45357</v>
      </c>
      <c r="D1207">
        <v>74.61</v>
      </c>
      <c r="G1207" s="5"/>
      <c r="J1207" s="6"/>
      <c r="K1207" s="6"/>
      <c r="L1207" s="6"/>
    </row>
    <row r="1208" spans="1:13" customFormat="1" x14ac:dyDescent="0.25">
      <c r="A1208">
        <v>1207</v>
      </c>
      <c r="B1208">
        <v>25</v>
      </c>
      <c r="C1208" s="5">
        <v>45304</v>
      </c>
      <c r="D1208">
        <v>60.21</v>
      </c>
      <c r="G1208" s="5"/>
      <c r="J1208" s="6"/>
      <c r="K1208" s="6"/>
      <c r="L1208" s="6"/>
    </row>
    <row r="1209" spans="1:13" x14ac:dyDescent="0.25">
      <c r="A1209" s="9">
        <v>1208</v>
      </c>
      <c r="B1209" s="9">
        <v>1408</v>
      </c>
      <c r="C1209" s="12">
        <v>45332</v>
      </c>
      <c r="D1209" s="9">
        <v>64.02</v>
      </c>
      <c r="G1209" s="12"/>
      <c r="H1209" s="9"/>
      <c r="I1209" s="9"/>
      <c r="J1209" s="6"/>
      <c r="K1209" s="13"/>
      <c r="L1209" s="13"/>
      <c r="M1209" s="9" t="s">
        <v>28</v>
      </c>
    </row>
    <row r="1210" spans="1:13" customFormat="1" x14ac:dyDescent="0.25">
      <c r="A1210">
        <v>1209</v>
      </c>
      <c r="B1210">
        <v>319</v>
      </c>
      <c r="C1210" s="5">
        <v>45342</v>
      </c>
      <c r="D1210">
        <v>42.46</v>
      </c>
      <c r="G1210" s="5"/>
      <c r="J1210" s="6"/>
      <c r="K1210" s="6"/>
      <c r="L1210" s="6"/>
    </row>
    <row r="1211" spans="1:13" customFormat="1" x14ac:dyDescent="0.25">
      <c r="A1211">
        <v>1210</v>
      </c>
      <c r="B1211">
        <v>4781</v>
      </c>
      <c r="C1211" s="5">
        <v>45319</v>
      </c>
      <c r="D1211">
        <v>92.29</v>
      </c>
      <c r="G1211" s="5"/>
      <c r="J1211" s="6"/>
      <c r="K1211" s="6"/>
      <c r="L1211" s="6"/>
    </row>
    <row r="1212" spans="1:13" customFormat="1" x14ac:dyDescent="0.25">
      <c r="A1212">
        <v>1211</v>
      </c>
      <c r="B1212">
        <v>3405</v>
      </c>
      <c r="C1212" s="5">
        <v>45314</v>
      </c>
      <c r="D1212">
        <v>65.88</v>
      </c>
      <c r="G1212" s="5"/>
      <c r="J1212" s="6"/>
      <c r="K1212" s="6"/>
      <c r="L1212" s="6"/>
    </row>
    <row r="1213" spans="1:13" customFormat="1" x14ac:dyDescent="0.25">
      <c r="A1213">
        <v>1212</v>
      </c>
      <c r="B1213">
        <v>2325</v>
      </c>
      <c r="C1213" s="5">
        <v>45293</v>
      </c>
      <c r="D1213">
        <v>39.340000000000003</v>
      </c>
      <c r="G1213" s="5"/>
      <c r="J1213" s="6"/>
      <c r="K1213" s="6"/>
      <c r="L1213" s="6"/>
    </row>
    <row r="1214" spans="1:13" customFormat="1" x14ac:dyDescent="0.25">
      <c r="A1214">
        <v>1213</v>
      </c>
      <c r="B1214">
        <v>3899</v>
      </c>
      <c r="C1214" s="5">
        <v>45331</v>
      </c>
      <c r="D1214">
        <v>33.880000000000003</v>
      </c>
      <c r="G1214" s="5"/>
      <c r="J1214" s="6"/>
      <c r="K1214" s="6"/>
      <c r="L1214" s="6"/>
    </row>
    <row r="1215" spans="1:13" customFormat="1" x14ac:dyDescent="0.25">
      <c r="A1215">
        <v>1214</v>
      </c>
      <c r="B1215">
        <v>4387</v>
      </c>
      <c r="C1215" s="5">
        <v>45337</v>
      </c>
      <c r="D1215">
        <v>67.42</v>
      </c>
      <c r="G1215" s="5"/>
      <c r="J1215" s="6"/>
      <c r="K1215" s="6"/>
      <c r="L1215" s="6"/>
    </row>
    <row r="1216" spans="1:13" customFormat="1" x14ac:dyDescent="0.25">
      <c r="A1216">
        <v>1215</v>
      </c>
      <c r="B1216">
        <v>3486</v>
      </c>
      <c r="C1216" s="5">
        <v>45370</v>
      </c>
      <c r="D1216">
        <v>55.84</v>
      </c>
      <c r="G1216" s="5"/>
      <c r="J1216" s="6"/>
      <c r="K1216" s="6"/>
      <c r="L1216" s="6"/>
    </row>
    <row r="1217" spans="1:13" customFormat="1" x14ac:dyDescent="0.25">
      <c r="A1217">
        <v>1216</v>
      </c>
      <c r="B1217">
        <v>4231</v>
      </c>
      <c r="C1217" s="5">
        <v>45368</v>
      </c>
      <c r="D1217">
        <v>52.15</v>
      </c>
      <c r="G1217" s="5"/>
      <c r="J1217" s="6"/>
      <c r="K1217" s="6"/>
      <c r="L1217" s="6"/>
    </row>
    <row r="1218" spans="1:13" customFormat="1" x14ac:dyDescent="0.25">
      <c r="A1218">
        <v>1217</v>
      </c>
      <c r="B1218">
        <v>16</v>
      </c>
      <c r="C1218" s="5">
        <v>45313</v>
      </c>
      <c r="D1218">
        <v>33.6</v>
      </c>
      <c r="G1218" s="5"/>
      <c r="J1218" s="6"/>
      <c r="K1218" s="6"/>
      <c r="L1218" s="6"/>
    </row>
    <row r="1219" spans="1:13" customFormat="1" x14ac:dyDescent="0.25">
      <c r="A1219">
        <v>1218</v>
      </c>
      <c r="B1219">
        <v>2370</v>
      </c>
      <c r="C1219" s="5">
        <v>45380</v>
      </c>
      <c r="D1219">
        <v>104.44</v>
      </c>
      <c r="G1219" s="5"/>
      <c r="J1219" s="6"/>
      <c r="K1219" s="6"/>
      <c r="L1219" s="6"/>
    </row>
    <row r="1220" spans="1:13" customFormat="1" x14ac:dyDescent="0.25">
      <c r="A1220">
        <v>1219</v>
      </c>
      <c r="B1220">
        <v>2052</v>
      </c>
      <c r="C1220" s="5">
        <v>45377</v>
      </c>
      <c r="D1220">
        <v>38.64</v>
      </c>
      <c r="G1220" s="5"/>
      <c r="J1220" s="6"/>
      <c r="K1220" s="6"/>
      <c r="L1220" s="6"/>
    </row>
    <row r="1221" spans="1:13" x14ac:dyDescent="0.25">
      <c r="A1221" s="9">
        <v>1220</v>
      </c>
      <c r="B1221" s="9">
        <v>4193</v>
      </c>
      <c r="C1221" s="12">
        <v>45294</v>
      </c>
      <c r="D1221" s="9">
        <v>47.03</v>
      </c>
      <c r="G1221" s="12"/>
      <c r="H1221" s="9"/>
      <c r="I1221" s="9"/>
      <c r="J1221" s="6"/>
      <c r="K1221" s="13"/>
      <c r="L1221" s="13"/>
      <c r="M1221" s="9" t="s">
        <v>28</v>
      </c>
    </row>
    <row r="1222" spans="1:13" customFormat="1" x14ac:dyDescent="0.25">
      <c r="A1222">
        <v>1221</v>
      </c>
      <c r="B1222">
        <v>1560</v>
      </c>
      <c r="C1222" s="5">
        <v>45295</v>
      </c>
      <c r="D1222">
        <v>47.27</v>
      </c>
      <c r="G1222" s="5"/>
      <c r="J1222" s="6"/>
      <c r="K1222" s="6"/>
      <c r="L1222" s="6"/>
    </row>
    <row r="1223" spans="1:13" customFormat="1" x14ac:dyDescent="0.25">
      <c r="A1223">
        <v>1222</v>
      </c>
      <c r="B1223">
        <v>198</v>
      </c>
      <c r="C1223" s="5">
        <v>45362</v>
      </c>
      <c r="D1223">
        <v>71.17</v>
      </c>
      <c r="G1223" s="5"/>
      <c r="J1223" s="6"/>
      <c r="K1223" s="6"/>
      <c r="L1223" s="6"/>
    </row>
    <row r="1224" spans="1:13" customFormat="1" x14ac:dyDescent="0.25">
      <c r="A1224">
        <v>1223</v>
      </c>
      <c r="B1224">
        <v>1845</v>
      </c>
      <c r="C1224" s="5">
        <v>45332</v>
      </c>
      <c r="D1224">
        <v>96.1</v>
      </c>
      <c r="G1224" s="5"/>
      <c r="J1224" s="6"/>
      <c r="K1224" s="6"/>
      <c r="L1224" s="6"/>
    </row>
    <row r="1225" spans="1:13" customFormat="1" x14ac:dyDescent="0.25">
      <c r="A1225">
        <v>1224</v>
      </c>
      <c r="B1225">
        <v>4594</v>
      </c>
      <c r="C1225" s="5">
        <v>45348</v>
      </c>
      <c r="D1225">
        <v>36.44</v>
      </c>
      <c r="G1225" s="5"/>
      <c r="J1225" s="6"/>
      <c r="K1225" s="6"/>
      <c r="L1225" s="6"/>
    </row>
    <row r="1226" spans="1:13" customFormat="1" x14ac:dyDescent="0.25">
      <c r="A1226">
        <v>1225</v>
      </c>
      <c r="B1226">
        <v>1360</v>
      </c>
      <c r="C1226" s="5">
        <v>45338</v>
      </c>
      <c r="D1226">
        <v>37.06</v>
      </c>
      <c r="G1226" s="5"/>
      <c r="J1226" s="6"/>
      <c r="K1226" s="6"/>
      <c r="L1226" s="6"/>
    </row>
    <row r="1227" spans="1:13" customFormat="1" x14ac:dyDescent="0.25">
      <c r="A1227">
        <v>1226</v>
      </c>
      <c r="B1227">
        <v>238</v>
      </c>
      <c r="C1227" s="5">
        <v>45298</v>
      </c>
      <c r="D1227">
        <v>67.64</v>
      </c>
      <c r="G1227" s="5"/>
      <c r="J1227" s="6"/>
      <c r="K1227" s="6"/>
      <c r="L1227" s="6"/>
    </row>
    <row r="1228" spans="1:13" customFormat="1" x14ac:dyDescent="0.25">
      <c r="A1228">
        <v>1227</v>
      </c>
      <c r="B1228">
        <v>460</v>
      </c>
      <c r="C1228" s="5">
        <v>45367</v>
      </c>
      <c r="D1228">
        <v>58.6</v>
      </c>
      <c r="G1228" s="5"/>
      <c r="J1228" s="6"/>
      <c r="K1228" s="6"/>
      <c r="L1228" s="6"/>
    </row>
    <row r="1229" spans="1:13" customFormat="1" x14ac:dyDescent="0.25">
      <c r="A1229">
        <v>1228</v>
      </c>
      <c r="B1229">
        <v>1917</v>
      </c>
      <c r="C1229" s="5">
        <v>45320</v>
      </c>
      <c r="D1229">
        <v>83.59</v>
      </c>
      <c r="G1229" s="5"/>
      <c r="J1229" s="6"/>
      <c r="K1229" s="6"/>
      <c r="L1229" s="6"/>
    </row>
    <row r="1230" spans="1:13" customFormat="1" x14ac:dyDescent="0.25">
      <c r="A1230">
        <v>1229</v>
      </c>
      <c r="B1230">
        <v>142</v>
      </c>
      <c r="C1230" s="5">
        <v>45336</v>
      </c>
      <c r="D1230">
        <v>50.93</v>
      </c>
      <c r="G1230" s="5"/>
      <c r="J1230" s="6"/>
      <c r="K1230" s="6"/>
      <c r="L1230" s="6"/>
    </row>
    <row r="1231" spans="1:13" customFormat="1" x14ac:dyDescent="0.25">
      <c r="A1231">
        <v>1230</v>
      </c>
      <c r="B1231">
        <v>1770</v>
      </c>
      <c r="C1231" s="5">
        <v>45310</v>
      </c>
      <c r="D1231">
        <v>52.07</v>
      </c>
      <c r="G1231" s="5"/>
      <c r="J1231" s="6"/>
      <c r="K1231" s="6"/>
      <c r="L1231" s="6"/>
    </row>
    <row r="1232" spans="1:13" x14ac:dyDescent="0.25">
      <c r="A1232" s="9">
        <v>1231</v>
      </c>
      <c r="B1232" s="9">
        <v>2219</v>
      </c>
      <c r="C1232" s="12">
        <v>45324</v>
      </c>
      <c r="D1232" s="9">
        <v>83.48</v>
      </c>
      <c r="G1232" s="12"/>
      <c r="H1232" s="9"/>
      <c r="I1232" s="9"/>
      <c r="J1232" s="6"/>
      <c r="K1232" s="13"/>
      <c r="L1232" s="13"/>
      <c r="M1232" s="9" t="s">
        <v>28</v>
      </c>
    </row>
    <row r="1233" spans="1:13" customFormat="1" x14ac:dyDescent="0.25">
      <c r="A1233">
        <v>1232</v>
      </c>
      <c r="B1233">
        <v>1279</v>
      </c>
      <c r="C1233" s="5">
        <v>45343</v>
      </c>
      <c r="D1233">
        <v>28.33</v>
      </c>
      <c r="G1233" s="5"/>
      <c r="J1233" s="6"/>
      <c r="K1233" s="6"/>
      <c r="L1233" s="6"/>
    </row>
    <row r="1234" spans="1:13" customFormat="1" x14ac:dyDescent="0.25">
      <c r="A1234">
        <v>1233</v>
      </c>
      <c r="B1234">
        <v>4</v>
      </c>
      <c r="C1234" s="5">
        <v>45334</v>
      </c>
      <c r="D1234">
        <v>67.81</v>
      </c>
      <c r="G1234" s="5"/>
      <c r="J1234" s="6"/>
      <c r="K1234" s="6"/>
      <c r="L1234" s="6"/>
    </row>
    <row r="1235" spans="1:13" customFormat="1" x14ac:dyDescent="0.25">
      <c r="A1235">
        <v>1234</v>
      </c>
      <c r="B1235">
        <v>2997</v>
      </c>
      <c r="C1235" s="5">
        <v>45366</v>
      </c>
      <c r="D1235">
        <v>90.18</v>
      </c>
      <c r="G1235" s="5"/>
      <c r="J1235" s="6"/>
      <c r="K1235" s="6"/>
      <c r="L1235" s="6"/>
    </row>
    <row r="1236" spans="1:13" customFormat="1" x14ac:dyDescent="0.25">
      <c r="A1236">
        <v>1235</v>
      </c>
      <c r="B1236">
        <v>3768</v>
      </c>
      <c r="C1236" s="5">
        <v>45382</v>
      </c>
      <c r="D1236">
        <v>45.03</v>
      </c>
      <c r="G1236" s="5"/>
      <c r="J1236" s="6"/>
      <c r="K1236" s="6"/>
      <c r="L1236" s="6"/>
    </row>
    <row r="1237" spans="1:13" customFormat="1" x14ac:dyDescent="0.25">
      <c r="A1237">
        <v>1236</v>
      </c>
      <c r="B1237">
        <v>1616</v>
      </c>
      <c r="C1237" s="5">
        <v>45369</v>
      </c>
      <c r="D1237">
        <v>101.5</v>
      </c>
      <c r="G1237" s="5"/>
      <c r="J1237" s="6"/>
      <c r="K1237" s="6"/>
      <c r="L1237" s="6"/>
    </row>
    <row r="1238" spans="1:13" customFormat="1" x14ac:dyDescent="0.25">
      <c r="A1238">
        <v>1237</v>
      </c>
      <c r="B1238">
        <v>3096</v>
      </c>
      <c r="C1238" s="5">
        <v>45317</v>
      </c>
      <c r="D1238">
        <v>107.97</v>
      </c>
      <c r="G1238" s="5"/>
      <c r="J1238" s="6"/>
      <c r="K1238" s="6"/>
      <c r="L1238" s="6"/>
    </row>
    <row r="1239" spans="1:13" x14ac:dyDescent="0.25">
      <c r="A1239" s="9">
        <v>1238</v>
      </c>
      <c r="B1239" s="9">
        <v>4512</v>
      </c>
      <c r="C1239" s="12">
        <v>45354</v>
      </c>
      <c r="D1239" s="9">
        <v>74.900000000000006</v>
      </c>
      <c r="G1239" s="12"/>
      <c r="H1239" s="9"/>
      <c r="I1239" s="9"/>
      <c r="J1239" s="6"/>
      <c r="K1239" s="13"/>
      <c r="L1239" s="13"/>
      <c r="M1239" s="9" t="s">
        <v>28</v>
      </c>
    </row>
    <row r="1240" spans="1:13" customFormat="1" x14ac:dyDescent="0.25">
      <c r="A1240">
        <v>1239</v>
      </c>
      <c r="B1240">
        <v>3117</v>
      </c>
      <c r="C1240" s="5">
        <v>45349</v>
      </c>
      <c r="D1240">
        <v>84.24</v>
      </c>
      <c r="G1240" s="5"/>
      <c r="J1240" s="6"/>
      <c r="K1240" s="6"/>
      <c r="L1240" s="6"/>
    </row>
    <row r="1241" spans="1:13" x14ac:dyDescent="0.25">
      <c r="A1241" s="9">
        <v>1240</v>
      </c>
      <c r="B1241" s="9">
        <v>3789</v>
      </c>
      <c r="C1241" s="12">
        <v>45362</v>
      </c>
      <c r="D1241" s="9">
        <v>94.86</v>
      </c>
      <c r="G1241" s="12"/>
      <c r="H1241" s="9"/>
      <c r="I1241" s="9"/>
      <c r="J1241" s="6"/>
      <c r="K1241" s="13"/>
      <c r="L1241" s="13"/>
      <c r="M1241" s="9" t="s">
        <v>28</v>
      </c>
    </row>
    <row r="1242" spans="1:13" customFormat="1" x14ac:dyDescent="0.25">
      <c r="A1242">
        <v>1241</v>
      </c>
      <c r="B1242">
        <v>269</v>
      </c>
      <c r="C1242" s="5">
        <v>45318</v>
      </c>
      <c r="D1242">
        <v>70.44</v>
      </c>
      <c r="G1242" s="5"/>
      <c r="J1242" s="6"/>
      <c r="K1242" s="6"/>
      <c r="L1242" s="6"/>
    </row>
    <row r="1243" spans="1:13" customFormat="1" x14ac:dyDescent="0.25">
      <c r="A1243">
        <v>1242</v>
      </c>
      <c r="B1243">
        <v>2194</v>
      </c>
      <c r="C1243" s="5">
        <v>45330</v>
      </c>
      <c r="D1243">
        <v>47.31</v>
      </c>
      <c r="G1243" s="5"/>
      <c r="J1243" s="6"/>
      <c r="K1243" s="6"/>
      <c r="L1243" s="6"/>
    </row>
    <row r="1244" spans="1:13" customFormat="1" x14ac:dyDescent="0.25">
      <c r="A1244">
        <v>1243</v>
      </c>
      <c r="B1244">
        <v>1768</v>
      </c>
      <c r="C1244" s="5">
        <v>45355</v>
      </c>
      <c r="D1244">
        <v>67.650000000000006</v>
      </c>
      <c r="G1244" s="5"/>
      <c r="J1244" s="6"/>
      <c r="K1244" s="6"/>
      <c r="L1244" s="6"/>
    </row>
    <row r="1245" spans="1:13" customFormat="1" x14ac:dyDescent="0.25">
      <c r="A1245">
        <v>1244</v>
      </c>
      <c r="B1245">
        <v>4591</v>
      </c>
      <c r="C1245" s="5">
        <v>45305</v>
      </c>
      <c r="D1245">
        <v>33.479999999999997</v>
      </c>
      <c r="G1245" s="5"/>
      <c r="J1245" s="6"/>
      <c r="K1245" s="6"/>
      <c r="L1245" s="6"/>
    </row>
    <row r="1246" spans="1:13" customFormat="1" x14ac:dyDescent="0.25">
      <c r="A1246">
        <v>1245</v>
      </c>
      <c r="B1246">
        <v>379</v>
      </c>
      <c r="C1246" s="5">
        <v>45379</v>
      </c>
      <c r="D1246">
        <v>53.07</v>
      </c>
      <c r="G1246" s="5"/>
      <c r="J1246" s="6"/>
      <c r="K1246" s="6"/>
      <c r="L1246" s="6"/>
    </row>
    <row r="1247" spans="1:13" customFormat="1" x14ac:dyDescent="0.25">
      <c r="A1247">
        <v>1246</v>
      </c>
      <c r="B1247">
        <v>1925</v>
      </c>
      <c r="C1247" s="5">
        <v>45324</v>
      </c>
      <c r="D1247">
        <v>32.479999999999997</v>
      </c>
      <c r="G1247" s="5"/>
      <c r="J1247" s="6"/>
      <c r="K1247" s="6"/>
      <c r="L1247" s="6"/>
    </row>
    <row r="1248" spans="1:13" customFormat="1" x14ac:dyDescent="0.25">
      <c r="A1248">
        <v>1247</v>
      </c>
      <c r="B1248">
        <v>198</v>
      </c>
      <c r="C1248" s="5">
        <v>45370</v>
      </c>
      <c r="D1248">
        <v>61.94</v>
      </c>
      <c r="G1248" s="5"/>
      <c r="J1248" s="6"/>
      <c r="K1248" s="6"/>
      <c r="L1248" s="6"/>
    </row>
    <row r="1249" spans="1:13" customFormat="1" x14ac:dyDescent="0.25">
      <c r="A1249">
        <v>1248</v>
      </c>
      <c r="B1249">
        <v>1403</v>
      </c>
      <c r="C1249" s="5">
        <v>45329</v>
      </c>
      <c r="D1249">
        <v>47.88</v>
      </c>
      <c r="G1249" s="5"/>
      <c r="J1249" s="6"/>
      <c r="K1249" s="6"/>
      <c r="L1249" s="6"/>
    </row>
    <row r="1250" spans="1:13" customFormat="1" x14ac:dyDescent="0.25">
      <c r="A1250">
        <v>1249</v>
      </c>
      <c r="B1250">
        <v>3583</v>
      </c>
      <c r="C1250" s="5">
        <v>45309</v>
      </c>
      <c r="D1250">
        <v>58.86</v>
      </c>
      <c r="G1250" s="5"/>
      <c r="J1250" s="6"/>
      <c r="K1250" s="6"/>
      <c r="L1250" s="6"/>
    </row>
    <row r="1251" spans="1:13" customFormat="1" x14ac:dyDescent="0.25">
      <c r="A1251">
        <v>1250</v>
      </c>
      <c r="B1251">
        <v>2211</v>
      </c>
      <c r="C1251" s="5">
        <v>45373</v>
      </c>
      <c r="D1251">
        <v>35.93</v>
      </c>
      <c r="G1251" s="5"/>
      <c r="J1251" s="6"/>
      <c r="K1251" s="6"/>
      <c r="L1251" s="6"/>
    </row>
    <row r="1252" spans="1:13" customFormat="1" x14ac:dyDescent="0.25">
      <c r="A1252">
        <v>1251</v>
      </c>
      <c r="B1252">
        <v>4895</v>
      </c>
      <c r="C1252" s="5">
        <v>45350</v>
      </c>
      <c r="D1252">
        <v>59.29</v>
      </c>
      <c r="G1252" s="5"/>
      <c r="J1252" s="6"/>
      <c r="K1252" s="6"/>
      <c r="L1252" s="6"/>
    </row>
    <row r="1253" spans="1:13" customFormat="1" x14ac:dyDescent="0.25">
      <c r="A1253">
        <v>1252</v>
      </c>
      <c r="B1253">
        <v>1456</v>
      </c>
      <c r="C1253" s="5">
        <v>45300</v>
      </c>
      <c r="D1253">
        <v>39.47</v>
      </c>
      <c r="G1253" s="5"/>
      <c r="J1253" s="6"/>
      <c r="K1253" s="6"/>
      <c r="L1253" s="6"/>
    </row>
    <row r="1254" spans="1:13" x14ac:dyDescent="0.25">
      <c r="A1254" s="9">
        <v>1253</v>
      </c>
      <c r="B1254" s="9">
        <v>3037</v>
      </c>
      <c r="C1254" s="12">
        <v>45332</v>
      </c>
      <c r="D1254" s="9">
        <v>39.35</v>
      </c>
      <c r="G1254" s="12"/>
      <c r="H1254" s="9"/>
      <c r="I1254" s="9"/>
      <c r="J1254" s="6"/>
      <c r="K1254" s="13"/>
      <c r="L1254" s="13"/>
      <c r="M1254" s="9" t="s">
        <v>28</v>
      </c>
    </row>
    <row r="1255" spans="1:13" customFormat="1" x14ac:dyDescent="0.25">
      <c r="A1255">
        <v>1254</v>
      </c>
      <c r="B1255">
        <v>1643</v>
      </c>
      <c r="C1255" s="5">
        <v>45338</v>
      </c>
      <c r="D1255">
        <v>72.099999999999994</v>
      </c>
      <c r="G1255" s="5"/>
      <c r="J1255" s="6"/>
      <c r="K1255" s="6"/>
      <c r="L1255" s="6"/>
    </row>
    <row r="1256" spans="1:13" customFormat="1" x14ac:dyDescent="0.25">
      <c r="A1256">
        <v>1255</v>
      </c>
      <c r="B1256">
        <v>4860</v>
      </c>
      <c r="C1256" s="5">
        <v>45336</v>
      </c>
      <c r="D1256">
        <v>58.64</v>
      </c>
      <c r="G1256" s="5"/>
      <c r="J1256" s="6"/>
      <c r="K1256" s="6"/>
      <c r="L1256" s="6"/>
    </row>
    <row r="1257" spans="1:13" customFormat="1" x14ac:dyDescent="0.25">
      <c r="A1257">
        <v>1256</v>
      </c>
      <c r="B1257">
        <v>434</v>
      </c>
      <c r="C1257" s="5">
        <v>45335</v>
      </c>
      <c r="D1257">
        <v>61.86</v>
      </c>
      <c r="G1257" s="5"/>
      <c r="J1257" s="6"/>
      <c r="K1257" s="6"/>
      <c r="L1257" s="6"/>
    </row>
    <row r="1258" spans="1:13" customFormat="1" x14ac:dyDescent="0.25">
      <c r="A1258">
        <v>1257</v>
      </c>
      <c r="B1258">
        <v>4360</v>
      </c>
      <c r="C1258" s="5">
        <v>45378</v>
      </c>
      <c r="D1258">
        <v>52.97</v>
      </c>
      <c r="G1258" s="5"/>
      <c r="J1258" s="6"/>
      <c r="K1258" s="6"/>
      <c r="L1258" s="6"/>
    </row>
    <row r="1259" spans="1:13" customFormat="1" x14ac:dyDescent="0.25">
      <c r="A1259">
        <v>1258</v>
      </c>
      <c r="B1259">
        <v>1141</v>
      </c>
      <c r="C1259" s="5">
        <v>45366</v>
      </c>
      <c r="D1259">
        <v>62.71</v>
      </c>
      <c r="G1259" s="5"/>
      <c r="J1259" s="6"/>
      <c r="K1259" s="6"/>
      <c r="L1259" s="6"/>
    </row>
    <row r="1260" spans="1:13" customFormat="1" x14ac:dyDescent="0.25">
      <c r="A1260">
        <v>1259</v>
      </c>
      <c r="B1260">
        <v>389</v>
      </c>
      <c r="C1260" s="5">
        <v>45319</v>
      </c>
      <c r="D1260">
        <v>61.14</v>
      </c>
      <c r="G1260" s="5"/>
      <c r="J1260" s="6"/>
      <c r="K1260" s="6"/>
      <c r="L1260" s="6"/>
    </row>
    <row r="1261" spans="1:13" customFormat="1" x14ac:dyDescent="0.25">
      <c r="A1261">
        <v>1260</v>
      </c>
      <c r="B1261">
        <v>2265</v>
      </c>
      <c r="C1261" s="5">
        <v>45372</v>
      </c>
      <c r="D1261">
        <v>61.61</v>
      </c>
      <c r="G1261" s="5"/>
      <c r="J1261" s="6"/>
      <c r="K1261" s="6"/>
      <c r="L1261" s="6"/>
    </row>
    <row r="1262" spans="1:13" customFormat="1" x14ac:dyDescent="0.25">
      <c r="A1262">
        <v>1261</v>
      </c>
      <c r="B1262">
        <v>966</v>
      </c>
      <c r="C1262" s="5">
        <v>45316</v>
      </c>
      <c r="D1262">
        <v>38.07</v>
      </c>
      <c r="G1262" s="5"/>
      <c r="J1262" s="6"/>
      <c r="K1262" s="6"/>
      <c r="L1262" s="6"/>
    </row>
    <row r="1263" spans="1:13" customFormat="1" x14ac:dyDescent="0.25">
      <c r="A1263">
        <v>1262</v>
      </c>
      <c r="B1263">
        <v>2503</v>
      </c>
      <c r="C1263" s="5">
        <v>45346</v>
      </c>
      <c r="D1263">
        <v>84.37</v>
      </c>
      <c r="G1263" s="5"/>
      <c r="J1263" s="6"/>
      <c r="K1263" s="6"/>
      <c r="L1263" s="6"/>
    </row>
    <row r="1264" spans="1:13" customFormat="1" x14ac:dyDescent="0.25">
      <c r="A1264">
        <v>1263</v>
      </c>
      <c r="B1264">
        <v>4109</v>
      </c>
      <c r="C1264" s="5">
        <v>45329</v>
      </c>
      <c r="D1264">
        <v>52.38</v>
      </c>
      <c r="G1264" s="5"/>
      <c r="J1264" s="6"/>
      <c r="K1264" s="6"/>
      <c r="L1264" s="6"/>
    </row>
    <row r="1265" spans="1:13" customFormat="1" x14ac:dyDescent="0.25">
      <c r="A1265">
        <v>1264</v>
      </c>
      <c r="B1265">
        <v>4735</v>
      </c>
      <c r="C1265" s="5">
        <v>45366</v>
      </c>
      <c r="D1265">
        <v>66.72</v>
      </c>
      <c r="G1265" s="5"/>
      <c r="J1265" s="6"/>
      <c r="K1265" s="6"/>
      <c r="L1265" s="6"/>
    </row>
    <row r="1266" spans="1:13" customFormat="1" x14ac:dyDescent="0.25">
      <c r="A1266">
        <v>1265</v>
      </c>
      <c r="B1266">
        <v>3848</v>
      </c>
      <c r="C1266" s="5">
        <v>45359</v>
      </c>
      <c r="D1266">
        <v>47.34</v>
      </c>
      <c r="G1266" s="5"/>
      <c r="J1266" s="6"/>
      <c r="K1266" s="6"/>
      <c r="L1266" s="6"/>
    </row>
    <row r="1267" spans="1:13" customFormat="1" x14ac:dyDescent="0.25">
      <c r="A1267">
        <v>1266</v>
      </c>
      <c r="B1267">
        <v>1982</v>
      </c>
      <c r="C1267" s="5">
        <v>45359</v>
      </c>
      <c r="D1267">
        <v>79.91</v>
      </c>
      <c r="G1267" s="5"/>
      <c r="J1267" s="6"/>
      <c r="K1267" s="6"/>
      <c r="L1267" s="6"/>
    </row>
    <row r="1268" spans="1:13" x14ac:dyDescent="0.25">
      <c r="A1268" s="9">
        <v>1267</v>
      </c>
      <c r="B1268" s="9">
        <v>1599</v>
      </c>
      <c r="C1268" s="12">
        <v>45297</v>
      </c>
      <c r="D1268" s="9">
        <v>100.41</v>
      </c>
      <c r="G1268" s="12"/>
      <c r="H1268" s="9"/>
      <c r="I1268" s="9"/>
      <c r="J1268" s="6"/>
      <c r="K1268" s="13"/>
      <c r="L1268" s="13"/>
      <c r="M1268" s="9" t="s">
        <v>28</v>
      </c>
    </row>
    <row r="1269" spans="1:13" customFormat="1" x14ac:dyDescent="0.25">
      <c r="A1269">
        <v>1268</v>
      </c>
      <c r="B1269">
        <v>525</v>
      </c>
      <c r="C1269" s="5">
        <v>45345</v>
      </c>
      <c r="D1269">
        <v>43.92</v>
      </c>
      <c r="G1269" s="5"/>
      <c r="J1269" s="6"/>
      <c r="K1269" s="6"/>
      <c r="L1269" s="6"/>
    </row>
    <row r="1270" spans="1:13" customFormat="1" x14ac:dyDescent="0.25">
      <c r="A1270">
        <v>1269</v>
      </c>
      <c r="B1270">
        <v>2912</v>
      </c>
      <c r="C1270" s="5">
        <v>45363</v>
      </c>
      <c r="D1270">
        <v>89.87</v>
      </c>
      <c r="G1270" s="5"/>
      <c r="J1270" s="6"/>
      <c r="K1270" s="6"/>
      <c r="L1270" s="6"/>
    </row>
    <row r="1271" spans="1:13" customFormat="1" x14ac:dyDescent="0.25">
      <c r="A1271">
        <v>1270</v>
      </c>
      <c r="B1271">
        <v>4514</v>
      </c>
      <c r="C1271" s="5">
        <v>45329</v>
      </c>
      <c r="D1271">
        <v>66.91</v>
      </c>
      <c r="G1271" s="5"/>
      <c r="J1271" s="6"/>
      <c r="K1271" s="6"/>
      <c r="L1271" s="6"/>
    </row>
    <row r="1272" spans="1:13" x14ac:dyDescent="0.25">
      <c r="A1272" s="9">
        <v>1271</v>
      </c>
      <c r="B1272" s="9">
        <v>3241</v>
      </c>
      <c r="C1272" s="12">
        <v>45341</v>
      </c>
      <c r="D1272" s="9">
        <v>46.03</v>
      </c>
      <c r="G1272" s="12"/>
      <c r="H1272" s="9"/>
      <c r="I1272" s="9"/>
      <c r="J1272" s="6"/>
      <c r="K1272" s="13"/>
      <c r="L1272" s="13"/>
      <c r="M1272" s="9" t="s">
        <v>28</v>
      </c>
    </row>
    <row r="1273" spans="1:13" customFormat="1" x14ac:dyDescent="0.25">
      <c r="A1273">
        <v>1272</v>
      </c>
      <c r="B1273">
        <v>3200</v>
      </c>
      <c r="C1273" s="5">
        <v>45352</v>
      </c>
      <c r="D1273">
        <v>61.02</v>
      </c>
      <c r="G1273" s="5"/>
      <c r="J1273" s="6"/>
      <c r="K1273" s="6"/>
      <c r="L1273" s="6"/>
    </row>
    <row r="1274" spans="1:13" customFormat="1" x14ac:dyDescent="0.25">
      <c r="A1274">
        <v>1273</v>
      </c>
      <c r="B1274">
        <v>2506</v>
      </c>
      <c r="C1274" s="5">
        <v>45358</v>
      </c>
      <c r="D1274">
        <v>47.63</v>
      </c>
      <c r="G1274" s="5"/>
      <c r="J1274" s="6"/>
      <c r="K1274" s="6"/>
      <c r="L1274" s="6"/>
    </row>
    <row r="1275" spans="1:13" customFormat="1" x14ac:dyDescent="0.25">
      <c r="A1275">
        <v>1274</v>
      </c>
      <c r="B1275">
        <v>2593</v>
      </c>
      <c r="C1275" s="5">
        <v>45345</v>
      </c>
      <c r="D1275">
        <v>78.290000000000006</v>
      </c>
      <c r="G1275" s="5"/>
      <c r="J1275" s="6"/>
      <c r="K1275" s="6"/>
      <c r="L1275" s="6"/>
    </row>
    <row r="1276" spans="1:13" customFormat="1" x14ac:dyDescent="0.25">
      <c r="A1276">
        <v>1275</v>
      </c>
      <c r="B1276">
        <v>531</v>
      </c>
      <c r="C1276" s="5">
        <v>45361</v>
      </c>
      <c r="D1276">
        <v>84.73</v>
      </c>
      <c r="G1276" s="5"/>
      <c r="J1276" s="6"/>
      <c r="K1276" s="6"/>
      <c r="L1276" s="6"/>
    </row>
    <row r="1277" spans="1:13" customFormat="1" x14ac:dyDescent="0.25">
      <c r="A1277">
        <v>1276</v>
      </c>
      <c r="B1277">
        <v>732</v>
      </c>
      <c r="C1277" s="5">
        <v>45333</v>
      </c>
      <c r="D1277">
        <v>92.78</v>
      </c>
      <c r="G1277" s="5"/>
      <c r="J1277" s="6"/>
      <c r="K1277" s="6"/>
      <c r="L1277" s="6"/>
    </row>
    <row r="1278" spans="1:13" customFormat="1" x14ac:dyDescent="0.25">
      <c r="A1278">
        <v>1277</v>
      </c>
      <c r="B1278">
        <v>3889</v>
      </c>
      <c r="C1278" s="5">
        <v>45363</v>
      </c>
      <c r="D1278">
        <v>86.58</v>
      </c>
      <c r="G1278" s="5"/>
      <c r="J1278" s="6"/>
      <c r="K1278" s="6"/>
      <c r="L1278" s="6"/>
    </row>
    <row r="1279" spans="1:13" x14ac:dyDescent="0.25">
      <c r="A1279" s="9">
        <v>1278</v>
      </c>
      <c r="B1279" s="9">
        <v>2386</v>
      </c>
      <c r="C1279" s="12">
        <v>45340</v>
      </c>
      <c r="D1279" s="9">
        <v>34.869999999999997</v>
      </c>
      <c r="G1279" s="12"/>
      <c r="H1279" s="9"/>
      <c r="I1279" s="9"/>
      <c r="J1279" s="6"/>
      <c r="K1279" s="13"/>
      <c r="L1279" s="13"/>
      <c r="M1279" s="9" t="s">
        <v>28</v>
      </c>
    </row>
    <row r="1280" spans="1:13" customFormat="1" x14ac:dyDescent="0.25">
      <c r="A1280">
        <v>1279</v>
      </c>
      <c r="B1280">
        <v>2086</v>
      </c>
      <c r="C1280" s="5">
        <v>45314</v>
      </c>
      <c r="D1280">
        <v>77.2</v>
      </c>
      <c r="G1280" s="5"/>
      <c r="J1280" s="6"/>
      <c r="K1280" s="6"/>
      <c r="L1280" s="6"/>
    </row>
    <row r="1281" spans="1:13" customFormat="1" x14ac:dyDescent="0.25">
      <c r="A1281">
        <v>1280</v>
      </c>
      <c r="B1281">
        <v>2667</v>
      </c>
      <c r="C1281" s="5">
        <v>45364</v>
      </c>
      <c r="D1281">
        <v>46.1</v>
      </c>
      <c r="G1281" s="5"/>
      <c r="J1281" s="6"/>
      <c r="K1281" s="6"/>
      <c r="L1281" s="6"/>
    </row>
    <row r="1282" spans="1:13" x14ac:dyDescent="0.25">
      <c r="A1282" s="9">
        <v>1281</v>
      </c>
      <c r="B1282" s="9">
        <v>1424</v>
      </c>
      <c r="C1282" s="12">
        <v>45367</v>
      </c>
      <c r="D1282" s="9">
        <v>72.989999999999995</v>
      </c>
      <c r="G1282" s="12"/>
      <c r="H1282" s="9"/>
      <c r="I1282" s="9"/>
      <c r="J1282" s="6"/>
      <c r="K1282" s="13"/>
      <c r="L1282" s="13"/>
      <c r="M1282" s="9" t="s">
        <v>28</v>
      </c>
    </row>
    <row r="1283" spans="1:13" customFormat="1" x14ac:dyDescent="0.25">
      <c r="A1283">
        <v>1282</v>
      </c>
      <c r="B1283">
        <v>784</v>
      </c>
      <c r="C1283" s="5">
        <v>45369</v>
      </c>
      <c r="D1283">
        <v>74.400000000000006</v>
      </c>
      <c r="G1283" s="5"/>
      <c r="J1283" s="6"/>
      <c r="K1283" s="6"/>
      <c r="L1283" s="6"/>
    </row>
    <row r="1284" spans="1:13" customFormat="1" x14ac:dyDescent="0.25">
      <c r="A1284">
        <v>1283</v>
      </c>
      <c r="B1284">
        <v>425</v>
      </c>
      <c r="C1284" s="5">
        <v>45355</v>
      </c>
      <c r="D1284">
        <v>75.75</v>
      </c>
      <c r="G1284" s="5"/>
      <c r="J1284" s="6"/>
      <c r="K1284" s="6"/>
      <c r="L1284" s="6"/>
    </row>
    <row r="1285" spans="1:13" x14ac:dyDescent="0.25">
      <c r="A1285" s="9">
        <v>1284</v>
      </c>
      <c r="B1285" s="9">
        <v>3702</v>
      </c>
      <c r="C1285" s="12">
        <v>45307</v>
      </c>
      <c r="D1285" s="9">
        <v>41.56</v>
      </c>
      <c r="G1285" s="12"/>
      <c r="H1285" s="9"/>
      <c r="I1285" s="9"/>
      <c r="J1285" s="6"/>
      <c r="K1285" s="13"/>
      <c r="L1285" s="13"/>
      <c r="M1285" s="9" t="s">
        <v>28</v>
      </c>
    </row>
    <row r="1286" spans="1:13" customFormat="1" x14ac:dyDescent="0.25">
      <c r="A1286">
        <v>1285</v>
      </c>
      <c r="B1286">
        <v>1721</v>
      </c>
      <c r="C1286" s="5">
        <v>45356</v>
      </c>
      <c r="D1286">
        <v>46.94</v>
      </c>
      <c r="G1286" s="5"/>
      <c r="J1286" s="6"/>
      <c r="K1286" s="6"/>
      <c r="L1286" s="6"/>
    </row>
    <row r="1287" spans="1:13" customFormat="1" x14ac:dyDescent="0.25">
      <c r="A1287">
        <v>1286</v>
      </c>
      <c r="B1287">
        <v>300</v>
      </c>
      <c r="C1287" s="5">
        <v>45336</v>
      </c>
      <c r="D1287">
        <v>63.87</v>
      </c>
      <c r="G1287" s="5"/>
      <c r="J1287" s="6"/>
      <c r="K1287" s="6"/>
      <c r="L1287" s="6"/>
    </row>
    <row r="1288" spans="1:13" customFormat="1" x14ac:dyDescent="0.25">
      <c r="A1288">
        <v>1287</v>
      </c>
      <c r="B1288">
        <v>3461</v>
      </c>
      <c r="C1288" s="5">
        <v>45307</v>
      </c>
      <c r="D1288">
        <v>56.11</v>
      </c>
      <c r="G1288" s="5"/>
      <c r="J1288" s="6"/>
      <c r="K1288" s="6"/>
      <c r="L1288" s="6"/>
    </row>
    <row r="1289" spans="1:13" customFormat="1" x14ac:dyDescent="0.25">
      <c r="A1289">
        <v>1288</v>
      </c>
      <c r="B1289">
        <v>3473</v>
      </c>
      <c r="C1289" s="5">
        <v>45355</v>
      </c>
      <c r="D1289">
        <v>46.71</v>
      </c>
      <c r="G1289" s="5"/>
      <c r="J1289" s="6"/>
      <c r="K1289" s="6"/>
      <c r="L1289" s="6"/>
    </row>
    <row r="1290" spans="1:13" customFormat="1" x14ac:dyDescent="0.25">
      <c r="A1290">
        <v>1289</v>
      </c>
      <c r="B1290">
        <v>2088</v>
      </c>
      <c r="C1290" s="5">
        <v>45334</v>
      </c>
      <c r="D1290">
        <v>66.540000000000006</v>
      </c>
      <c r="G1290" s="5"/>
      <c r="J1290" s="6"/>
      <c r="K1290" s="6"/>
      <c r="L1290" s="6"/>
    </row>
    <row r="1291" spans="1:13" customFormat="1" x14ac:dyDescent="0.25">
      <c r="A1291">
        <v>1290</v>
      </c>
      <c r="B1291">
        <v>3732</v>
      </c>
      <c r="C1291" s="5">
        <v>45301</v>
      </c>
      <c r="D1291">
        <v>41.69</v>
      </c>
      <c r="G1291" s="5"/>
      <c r="J1291" s="6"/>
      <c r="K1291" s="6"/>
      <c r="L1291" s="6"/>
    </row>
    <row r="1292" spans="1:13" customFormat="1" x14ac:dyDescent="0.25">
      <c r="A1292">
        <v>1291</v>
      </c>
      <c r="B1292">
        <v>1858</v>
      </c>
      <c r="C1292" s="5">
        <v>45342</v>
      </c>
      <c r="D1292">
        <v>76.209999999999994</v>
      </c>
      <c r="G1292" s="5"/>
      <c r="J1292" s="6"/>
      <c r="K1292" s="6"/>
      <c r="L1292" s="6"/>
    </row>
    <row r="1293" spans="1:13" customFormat="1" x14ac:dyDescent="0.25">
      <c r="A1293">
        <v>1292</v>
      </c>
      <c r="B1293">
        <v>3050</v>
      </c>
      <c r="C1293" s="5">
        <v>45296</v>
      </c>
      <c r="D1293">
        <v>95.07</v>
      </c>
      <c r="G1293" s="5"/>
      <c r="J1293" s="6"/>
      <c r="K1293" s="6"/>
      <c r="L1293" s="6"/>
    </row>
    <row r="1294" spans="1:13" customFormat="1" x14ac:dyDescent="0.25">
      <c r="A1294">
        <v>1293</v>
      </c>
      <c r="B1294">
        <v>1491</v>
      </c>
      <c r="C1294" s="5">
        <v>45329</v>
      </c>
      <c r="D1294">
        <v>44.14</v>
      </c>
      <c r="G1294" s="5"/>
      <c r="J1294" s="6"/>
      <c r="K1294" s="6"/>
      <c r="L1294" s="6"/>
    </row>
    <row r="1295" spans="1:13" customFormat="1" x14ac:dyDescent="0.25">
      <c r="A1295">
        <v>1294</v>
      </c>
      <c r="B1295">
        <v>4839</v>
      </c>
      <c r="C1295" s="5">
        <v>45362</v>
      </c>
      <c r="D1295">
        <v>39.479999999999997</v>
      </c>
      <c r="G1295" s="5"/>
      <c r="J1295" s="6"/>
      <c r="K1295" s="6"/>
      <c r="L1295" s="6"/>
    </row>
    <row r="1296" spans="1:13" customFormat="1" x14ac:dyDescent="0.25">
      <c r="A1296">
        <v>1295</v>
      </c>
      <c r="B1296">
        <v>16</v>
      </c>
      <c r="C1296" s="5">
        <v>45311</v>
      </c>
      <c r="D1296">
        <v>54.94</v>
      </c>
      <c r="G1296" s="5"/>
      <c r="J1296" s="6"/>
      <c r="K1296" s="6"/>
      <c r="L1296" s="6"/>
    </row>
    <row r="1297" spans="1:13" customFormat="1" x14ac:dyDescent="0.25">
      <c r="A1297">
        <v>1296</v>
      </c>
      <c r="B1297">
        <v>936</v>
      </c>
      <c r="C1297" s="5">
        <v>45344</v>
      </c>
      <c r="D1297">
        <v>57.92</v>
      </c>
      <c r="G1297" s="5"/>
      <c r="J1297" s="6"/>
      <c r="K1297" s="6"/>
      <c r="L1297" s="6"/>
    </row>
    <row r="1298" spans="1:13" customFormat="1" x14ac:dyDescent="0.25">
      <c r="A1298">
        <v>1297</v>
      </c>
      <c r="B1298">
        <v>2983</v>
      </c>
      <c r="C1298" s="5">
        <v>45328</v>
      </c>
      <c r="D1298">
        <v>56.03</v>
      </c>
      <c r="G1298" s="5"/>
      <c r="J1298" s="6"/>
      <c r="K1298" s="6"/>
      <c r="L1298" s="6"/>
    </row>
    <row r="1299" spans="1:13" customFormat="1" x14ac:dyDescent="0.25">
      <c r="A1299">
        <v>1298</v>
      </c>
      <c r="B1299">
        <v>2222</v>
      </c>
      <c r="C1299" s="5">
        <v>45366</v>
      </c>
      <c r="D1299">
        <v>78.260000000000005</v>
      </c>
      <c r="G1299" s="5"/>
      <c r="J1299" s="6"/>
      <c r="K1299" s="6"/>
      <c r="L1299" s="6"/>
    </row>
    <row r="1300" spans="1:13" customFormat="1" x14ac:dyDescent="0.25">
      <c r="A1300">
        <v>1299</v>
      </c>
      <c r="B1300">
        <v>3874</v>
      </c>
      <c r="C1300" s="5">
        <v>45368</v>
      </c>
      <c r="D1300">
        <v>36.18</v>
      </c>
      <c r="G1300" s="5"/>
      <c r="J1300" s="6"/>
      <c r="K1300" s="6"/>
      <c r="L1300" s="6"/>
    </row>
    <row r="1301" spans="1:13" customFormat="1" x14ac:dyDescent="0.25">
      <c r="A1301">
        <v>1300</v>
      </c>
      <c r="B1301">
        <v>4629</v>
      </c>
      <c r="C1301" s="5">
        <v>45376</v>
      </c>
      <c r="D1301">
        <v>78.47</v>
      </c>
      <c r="G1301" s="5"/>
      <c r="J1301" s="6"/>
      <c r="K1301" s="6"/>
      <c r="L1301" s="6"/>
    </row>
    <row r="1302" spans="1:13" customFormat="1" x14ac:dyDescent="0.25">
      <c r="A1302">
        <v>1301</v>
      </c>
      <c r="B1302">
        <v>3937</v>
      </c>
      <c r="C1302" s="5">
        <v>45329</v>
      </c>
      <c r="D1302">
        <v>76.5</v>
      </c>
      <c r="G1302" s="5"/>
      <c r="J1302" s="6"/>
      <c r="K1302" s="6"/>
      <c r="L1302" s="6"/>
    </row>
    <row r="1303" spans="1:13" customFormat="1" x14ac:dyDescent="0.25">
      <c r="A1303">
        <v>1302</v>
      </c>
      <c r="B1303">
        <v>2441</v>
      </c>
      <c r="C1303" s="5">
        <v>45312</v>
      </c>
      <c r="D1303">
        <v>36.43</v>
      </c>
      <c r="G1303" s="5"/>
      <c r="J1303" s="6"/>
      <c r="K1303" s="6"/>
      <c r="L1303" s="6"/>
    </row>
    <row r="1304" spans="1:13" customFormat="1" x14ac:dyDescent="0.25">
      <c r="A1304">
        <v>1303</v>
      </c>
      <c r="B1304">
        <v>1377</v>
      </c>
      <c r="C1304" s="5">
        <v>45326</v>
      </c>
      <c r="D1304">
        <v>86.2</v>
      </c>
      <c r="G1304" s="5"/>
      <c r="J1304" s="6"/>
      <c r="K1304" s="6"/>
      <c r="L1304" s="6"/>
    </row>
    <row r="1305" spans="1:13" customFormat="1" x14ac:dyDescent="0.25">
      <c r="A1305">
        <v>1304</v>
      </c>
      <c r="B1305">
        <v>3208</v>
      </c>
      <c r="C1305" s="5">
        <v>45348</v>
      </c>
      <c r="D1305">
        <v>59.07</v>
      </c>
      <c r="G1305" s="5"/>
      <c r="J1305" s="6"/>
      <c r="K1305" s="6"/>
      <c r="L1305" s="6"/>
    </row>
    <row r="1306" spans="1:13" x14ac:dyDescent="0.25">
      <c r="A1306" s="9">
        <v>1305</v>
      </c>
      <c r="B1306" s="9">
        <v>3051</v>
      </c>
      <c r="C1306" s="12">
        <v>45310</v>
      </c>
      <c r="D1306" s="9">
        <v>86.89</v>
      </c>
      <c r="G1306" s="12"/>
      <c r="H1306" s="9"/>
      <c r="I1306" s="9"/>
      <c r="J1306" s="6"/>
      <c r="K1306" s="13"/>
      <c r="L1306" s="13"/>
      <c r="M1306" s="9" t="s">
        <v>28</v>
      </c>
    </row>
    <row r="1307" spans="1:13" x14ac:dyDescent="0.25">
      <c r="A1307" s="9">
        <v>1306</v>
      </c>
      <c r="B1307" s="9">
        <v>762</v>
      </c>
      <c r="C1307" s="12">
        <v>45382</v>
      </c>
      <c r="D1307" s="9">
        <v>41.21</v>
      </c>
      <c r="G1307" s="12"/>
      <c r="H1307" s="9"/>
      <c r="I1307" s="9"/>
      <c r="J1307" s="6"/>
      <c r="K1307" s="13"/>
      <c r="L1307" s="13"/>
      <c r="M1307" s="9" t="s">
        <v>28</v>
      </c>
    </row>
    <row r="1308" spans="1:13" customFormat="1" x14ac:dyDescent="0.25">
      <c r="A1308">
        <v>1307</v>
      </c>
      <c r="B1308">
        <v>1258</v>
      </c>
      <c r="C1308" s="5">
        <v>45336</v>
      </c>
      <c r="D1308">
        <v>50.17</v>
      </c>
      <c r="G1308" s="5"/>
      <c r="J1308" s="6"/>
      <c r="K1308" s="6"/>
      <c r="L1308" s="6"/>
    </row>
    <row r="1309" spans="1:13" customFormat="1" x14ac:dyDescent="0.25">
      <c r="A1309">
        <v>1308</v>
      </c>
      <c r="B1309">
        <v>688</v>
      </c>
      <c r="C1309" s="5">
        <v>45298</v>
      </c>
      <c r="D1309">
        <v>60.15</v>
      </c>
      <c r="G1309" s="5"/>
      <c r="J1309" s="6"/>
      <c r="K1309" s="6"/>
      <c r="L1309" s="6"/>
    </row>
    <row r="1310" spans="1:13" customFormat="1" x14ac:dyDescent="0.25">
      <c r="A1310">
        <v>1309</v>
      </c>
      <c r="B1310">
        <v>3411</v>
      </c>
      <c r="C1310" s="5">
        <v>45323</v>
      </c>
      <c r="D1310">
        <v>94.57</v>
      </c>
      <c r="G1310" s="5"/>
      <c r="J1310" s="6"/>
      <c r="K1310" s="6"/>
      <c r="L1310" s="6"/>
    </row>
    <row r="1311" spans="1:13" customFormat="1" x14ac:dyDescent="0.25">
      <c r="A1311">
        <v>1310</v>
      </c>
      <c r="B1311">
        <v>1197</v>
      </c>
      <c r="C1311" s="5">
        <v>45294</v>
      </c>
      <c r="D1311">
        <v>34.43</v>
      </c>
      <c r="G1311" s="5"/>
      <c r="J1311" s="6"/>
      <c r="K1311" s="6"/>
      <c r="L1311" s="6"/>
    </row>
    <row r="1312" spans="1:13" customFormat="1" x14ac:dyDescent="0.25">
      <c r="A1312">
        <v>1311</v>
      </c>
      <c r="B1312">
        <v>2951</v>
      </c>
      <c r="C1312" s="5">
        <v>45315</v>
      </c>
      <c r="D1312">
        <v>70.63</v>
      </c>
      <c r="G1312" s="5"/>
      <c r="J1312" s="6"/>
      <c r="K1312" s="6"/>
      <c r="L1312" s="6"/>
    </row>
    <row r="1313" spans="1:12" customFormat="1" x14ac:dyDescent="0.25">
      <c r="A1313">
        <v>1312</v>
      </c>
      <c r="B1313">
        <v>2986</v>
      </c>
      <c r="C1313" s="5">
        <v>45321</v>
      </c>
      <c r="D1313">
        <v>64.319999999999993</v>
      </c>
      <c r="G1313" s="5"/>
      <c r="J1313" s="6"/>
      <c r="K1313" s="6"/>
      <c r="L1313" s="6"/>
    </row>
    <row r="1314" spans="1:12" customFormat="1" x14ac:dyDescent="0.25">
      <c r="A1314">
        <v>1313</v>
      </c>
      <c r="B1314">
        <v>1890</v>
      </c>
      <c r="C1314" s="5">
        <v>45341</v>
      </c>
      <c r="D1314">
        <v>74.13</v>
      </c>
      <c r="G1314" s="5"/>
      <c r="J1314" s="6"/>
      <c r="K1314" s="6"/>
      <c r="L1314" s="6"/>
    </row>
    <row r="1315" spans="1:12" customFormat="1" x14ac:dyDescent="0.25">
      <c r="A1315">
        <v>1314</v>
      </c>
      <c r="B1315">
        <v>1784</v>
      </c>
      <c r="C1315" s="5">
        <v>45296</v>
      </c>
      <c r="D1315">
        <v>55.5</v>
      </c>
      <c r="G1315" s="5"/>
      <c r="J1315" s="6"/>
      <c r="K1315" s="6"/>
      <c r="L1315" s="6"/>
    </row>
    <row r="1316" spans="1:12" customFormat="1" x14ac:dyDescent="0.25">
      <c r="A1316">
        <v>1315</v>
      </c>
      <c r="B1316">
        <v>2479</v>
      </c>
      <c r="C1316" s="5">
        <v>45306</v>
      </c>
      <c r="D1316">
        <v>44.2</v>
      </c>
      <c r="G1316" s="5"/>
      <c r="J1316" s="6"/>
      <c r="K1316" s="6"/>
      <c r="L1316" s="6"/>
    </row>
    <row r="1317" spans="1:12" customFormat="1" x14ac:dyDescent="0.25">
      <c r="A1317">
        <v>1316</v>
      </c>
      <c r="B1317">
        <v>3441</v>
      </c>
      <c r="C1317" s="5">
        <v>45327</v>
      </c>
      <c r="D1317">
        <v>72.63</v>
      </c>
      <c r="G1317" s="5"/>
      <c r="J1317" s="6"/>
      <c r="K1317" s="6"/>
      <c r="L1317" s="6"/>
    </row>
    <row r="1318" spans="1:12" customFormat="1" x14ac:dyDescent="0.25">
      <c r="A1318">
        <v>1317</v>
      </c>
      <c r="B1318">
        <v>4472</v>
      </c>
      <c r="C1318" s="5">
        <v>45310</v>
      </c>
      <c r="D1318">
        <v>92.33</v>
      </c>
      <c r="G1318" s="5"/>
      <c r="J1318" s="6"/>
      <c r="K1318" s="6"/>
      <c r="L1318" s="6"/>
    </row>
    <row r="1319" spans="1:12" customFormat="1" x14ac:dyDescent="0.25">
      <c r="A1319">
        <v>1318</v>
      </c>
      <c r="B1319">
        <v>215</v>
      </c>
      <c r="C1319" s="5">
        <v>45328</v>
      </c>
      <c r="D1319">
        <v>41.61</v>
      </c>
      <c r="G1319" s="5"/>
      <c r="J1319" s="6"/>
      <c r="K1319" s="6"/>
      <c r="L1319" s="6"/>
    </row>
    <row r="1320" spans="1:12" customFormat="1" x14ac:dyDescent="0.25">
      <c r="A1320">
        <v>1319</v>
      </c>
      <c r="B1320">
        <v>3454</v>
      </c>
      <c r="C1320" s="5">
        <v>45313</v>
      </c>
      <c r="D1320">
        <v>62.09</v>
      </c>
      <c r="G1320" s="5"/>
      <c r="J1320" s="6"/>
      <c r="K1320" s="6"/>
      <c r="L1320" s="6"/>
    </row>
    <row r="1321" spans="1:12" customFormat="1" x14ac:dyDescent="0.25">
      <c r="A1321">
        <v>1320</v>
      </c>
      <c r="B1321">
        <v>2140</v>
      </c>
      <c r="C1321" s="5">
        <v>45309</v>
      </c>
      <c r="D1321">
        <v>27.99</v>
      </c>
      <c r="G1321" s="5"/>
      <c r="J1321" s="6"/>
      <c r="K1321" s="6"/>
      <c r="L1321" s="6"/>
    </row>
    <row r="1322" spans="1:12" customFormat="1" x14ac:dyDescent="0.25">
      <c r="A1322">
        <v>1321</v>
      </c>
      <c r="B1322">
        <v>4811</v>
      </c>
      <c r="C1322" s="5">
        <v>45332</v>
      </c>
      <c r="D1322">
        <v>57.03</v>
      </c>
      <c r="G1322" s="5"/>
      <c r="J1322" s="6"/>
      <c r="K1322" s="6"/>
      <c r="L1322" s="6"/>
    </row>
    <row r="1323" spans="1:12" customFormat="1" x14ac:dyDescent="0.25">
      <c r="A1323">
        <v>1322</v>
      </c>
      <c r="B1323">
        <v>1469</v>
      </c>
      <c r="C1323" s="5">
        <v>45297</v>
      </c>
      <c r="D1323">
        <v>96.52</v>
      </c>
      <c r="G1323" s="5"/>
      <c r="J1323" s="6"/>
      <c r="K1323" s="6"/>
      <c r="L1323" s="6"/>
    </row>
    <row r="1324" spans="1:12" customFormat="1" x14ac:dyDescent="0.25">
      <c r="A1324">
        <v>1323</v>
      </c>
      <c r="B1324">
        <v>2600</v>
      </c>
      <c r="C1324" s="5">
        <v>45336</v>
      </c>
      <c r="D1324">
        <v>63.92</v>
      </c>
      <c r="G1324" s="5"/>
      <c r="J1324" s="6"/>
      <c r="K1324" s="6"/>
      <c r="L1324" s="6"/>
    </row>
    <row r="1325" spans="1:12" customFormat="1" x14ac:dyDescent="0.25">
      <c r="A1325">
        <v>1324</v>
      </c>
      <c r="B1325">
        <v>2810</v>
      </c>
      <c r="C1325" s="5">
        <v>45307</v>
      </c>
      <c r="D1325">
        <v>55.71</v>
      </c>
      <c r="G1325" s="5"/>
      <c r="J1325" s="6"/>
      <c r="K1325" s="6"/>
      <c r="L1325" s="6"/>
    </row>
    <row r="1326" spans="1:12" customFormat="1" x14ac:dyDescent="0.25">
      <c r="A1326">
        <v>1325</v>
      </c>
      <c r="B1326">
        <v>3033</v>
      </c>
      <c r="C1326" s="5">
        <v>45329</v>
      </c>
      <c r="D1326">
        <v>78.78</v>
      </c>
      <c r="G1326" s="5"/>
      <c r="J1326" s="6"/>
      <c r="K1326" s="6"/>
      <c r="L1326" s="6"/>
    </row>
    <row r="1327" spans="1:12" customFormat="1" x14ac:dyDescent="0.25">
      <c r="A1327">
        <v>1326</v>
      </c>
      <c r="B1327">
        <v>4424</v>
      </c>
      <c r="C1327" s="5">
        <v>45333</v>
      </c>
      <c r="D1327">
        <v>89.89</v>
      </c>
      <c r="G1327" s="5"/>
      <c r="J1327" s="6"/>
      <c r="K1327" s="6"/>
      <c r="L1327" s="6"/>
    </row>
    <row r="1328" spans="1:12" customFormat="1" x14ac:dyDescent="0.25">
      <c r="A1328">
        <v>1327</v>
      </c>
      <c r="B1328">
        <v>2694</v>
      </c>
      <c r="C1328" s="5">
        <v>45348</v>
      </c>
      <c r="D1328">
        <v>63.06</v>
      </c>
      <c r="G1328" s="5"/>
      <c r="J1328" s="6"/>
      <c r="K1328" s="6"/>
      <c r="L1328" s="6"/>
    </row>
    <row r="1329" spans="1:13" customFormat="1" x14ac:dyDescent="0.25">
      <c r="A1329">
        <v>1328</v>
      </c>
      <c r="B1329">
        <v>2929</v>
      </c>
      <c r="C1329" s="5">
        <v>45297</v>
      </c>
      <c r="D1329">
        <v>63.61</v>
      </c>
      <c r="G1329" s="5"/>
      <c r="J1329" s="6"/>
      <c r="K1329" s="6"/>
      <c r="L1329" s="6"/>
    </row>
    <row r="1330" spans="1:13" customFormat="1" x14ac:dyDescent="0.25">
      <c r="A1330">
        <v>1329</v>
      </c>
      <c r="B1330">
        <v>479</v>
      </c>
      <c r="C1330" s="5">
        <v>45346</v>
      </c>
      <c r="D1330">
        <v>71.989999999999995</v>
      </c>
      <c r="G1330" s="5"/>
      <c r="J1330" s="6"/>
      <c r="K1330" s="6"/>
      <c r="L1330" s="6"/>
    </row>
    <row r="1331" spans="1:13" customFormat="1" x14ac:dyDescent="0.25">
      <c r="A1331">
        <v>1330</v>
      </c>
      <c r="B1331">
        <v>3635</v>
      </c>
      <c r="C1331" s="5">
        <v>45337</v>
      </c>
      <c r="D1331">
        <v>85.75</v>
      </c>
      <c r="G1331" s="5"/>
      <c r="J1331" s="6"/>
      <c r="K1331" s="6"/>
      <c r="L1331" s="6"/>
    </row>
    <row r="1332" spans="1:13" x14ac:dyDescent="0.25">
      <c r="A1332" s="9">
        <v>1331</v>
      </c>
      <c r="B1332" s="9">
        <v>2991</v>
      </c>
      <c r="C1332" s="12">
        <v>45321</v>
      </c>
      <c r="D1332" s="9">
        <v>75.22</v>
      </c>
      <c r="G1332" s="12"/>
      <c r="H1332" s="9"/>
      <c r="I1332" s="9"/>
      <c r="J1332" s="6"/>
      <c r="K1332" s="13"/>
      <c r="L1332" s="13"/>
      <c r="M1332" s="9" t="s">
        <v>28</v>
      </c>
    </row>
    <row r="1333" spans="1:13" customFormat="1" x14ac:dyDescent="0.25">
      <c r="A1333">
        <v>1332</v>
      </c>
      <c r="B1333">
        <v>3841</v>
      </c>
      <c r="C1333" s="5">
        <v>45303</v>
      </c>
      <c r="D1333">
        <v>31.12</v>
      </c>
      <c r="G1333" s="5"/>
      <c r="J1333" s="6"/>
      <c r="K1333" s="6"/>
      <c r="L1333" s="6"/>
    </row>
    <row r="1334" spans="1:13" customFormat="1" x14ac:dyDescent="0.25">
      <c r="A1334">
        <v>1333</v>
      </c>
      <c r="B1334">
        <v>624</v>
      </c>
      <c r="C1334" s="5">
        <v>45373</v>
      </c>
      <c r="D1334">
        <v>37.29</v>
      </c>
      <c r="G1334" s="5"/>
      <c r="J1334" s="6"/>
      <c r="K1334" s="6"/>
      <c r="L1334" s="6"/>
    </row>
    <row r="1335" spans="1:13" customFormat="1" x14ac:dyDescent="0.25">
      <c r="A1335">
        <v>1334</v>
      </c>
      <c r="B1335">
        <v>3412</v>
      </c>
      <c r="C1335" s="5">
        <v>45335</v>
      </c>
      <c r="D1335">
        <v>57.37</v>
      </c>
      <c r="G1335" s="5"/>
      <c r="J1335" s="6"/>
      <c r="K1335" s="6"/>
      <c r="L1335" s="6"/>
    </row>
    <row r="1336" spans="1:13" customFormat="1" x14ac:dyDescent="0.25">
      <c r="A1336">
        <v>1335</v>
      </c>
      <c r="B1336">
        <v>4972</v>
      </c>
      <c r="C1336" s="5">
        <v>45366</v>
      </c>
      <c r="D1336">
        <v>73.73</v>
      </c>
      <c r="G1336" s="5"/>
      <c r="J1336" s="6"/>
      <c r="K1336" s="6"/>
      <c r="L1336" s="6"/>
    </row>
    <row r="1337" spans="1:13" customFormat="1" x14ac:dyDescent="0.25">
      <c r="A1337">
        <v>1336</v>
      </c>
      <c r="B1337">
        <v>1068</v>
      </c>
      <c r="C1337" s="5">
        <v>45360</v>
      </c>
      <c r="D1337">
        <v>83.01</v>
      </c>
      <c r="G1337" s="5"/>
      <c r="J1337" s="6"/>
      <c r="K1337" s="6"/>
      <c r="L1337" s="6"/>
    </row>
    <row r="1338" spans="1:13" customFormat="1" x14ac:dyDescent="0.25">
      <c r="A1338">
        <v>1337</v>
      </c>
      <c r="B1338">
        <v>2250</v>
      </c>
      <c r="C1338" s="5">
        <v>45348</v>
      </c>
      <c r="D1338">
        <v>100.35</v>
      </c>
      <c r="G1338" s="5"/>
      <c r="J1338" s="6"/>
      <c r="K1338" s="6"/>
      <c r="L1338" s="6"/>
    </row>
    <row r="1339" spans="1:13" customFormat="1" x14ac:dyDescent="0.25">
      <c r="A1339">
        <v>1338</v>
      </c>
      <c r="B1339">
        <v>462</v>
      </c>
      <c r="C1339" s="5">
        <v>45293</v>
      </c>
      <c r="D1339">
        <v>44.71</v>
      </c>
      <c r="G1339" s="5"/>
      <c r="J1339" s="6"/>
      <c r="K1339" s="6"/>
      <c r="L1339" s="6"/>
    </row>
    <row r="1340" spans="1:13" customFormat="1" x14ac:dyDescent="0.25">
      <c r="A1340">
        <v>1339</v>
      </c>
      <c r="B1340">
        <v>2055</v>
      </c>
      <c r="C1340" s="5">
        <v>45375</v>
      </c>
      <c r="D1340">
        <v>32.630000000000003</v>
      </c>
      <c r="G1340" s="5"/>
      <c r="J1340" s="6"/>
      <c r="K1340" s="6"/>
      <c r="L1340" s="6"/>
    </row>
    <row r="1341" spans="1:13" customFormat="1" x14ac:dyDescent="0.25">
      <c r="A1341">
        <v>1340</v>
      </c>
      <c r="B1341">
        <v>3801</v>
      </c>
      <c r="C1341" s="5">
        <v>45360</v>
      </c>
      <c r="D1341">
        <v>67.239999999999995</v>
      </c>
      <c r="G1341" s="5"/>
      <c r="J1341" s="6"/>
      <c r="K1341" s="6"/>
      <c r="L1341" s="6"/>
    </row>
    <row r="1342" spans="1:13" customFormat="1" x14ac:dyDescent="0.25">
      <c r="A1342">
        <v>1341</v>
      </c>
      <c r="B1342">
        <v>3289</v>
      </c>
      <c r="C1342" s="5">
        <v>45326</v>
      </c>
      <c r="D1342">
        <v>40.840000000000003</v>
      </c>
      <c r="G1342" s="5"/>
      <c r="J1342" s="6"/>
      <c r="K1342" s="6"/>
      <c r="L1342" s="6"/>
    </row>
    <row r="1343" spans="1:13" customFormat="1" x14ac:dyDescent="0.25">
      <c r="A1343">
        <v>1342</v>
      </c>
      <c r="B1343">
        <v>154</v>
      </c>
      <c r="C1343" s="5">
        <v>45323</v>
      </c>
      <c r="D1343">
        <v>91.33</v>
      </c>
      <c r="G1343" s="5"/>
      <c r="J1343" s="6"/>
      <c r="K1343" s="6"/>
      <c r="L1343" s="6"/>
    </row>
    <row r="1344" spans="1:13" customFormat="1" x14ac:dyDescent="0.25">
      <c r="A1344">
        <v>1343</v>
      </c>
      <c r="B1344">
        <v>3823</v>
      </c>
      <c r="C1344" s="5">
        <v>45307</v>
      </c>
      <c r="D1344">
        <v>94.64</v>
      </c>
      <c r="G1344" s="5"/>
      <c r="J1344" s="6"/>
      <c r="K1344" s="6"/>
      <c r="L1344" s="6"/>
    </row>
    <row r="1345" spans="1:13" customFormat="1" x14ac:dyDescent="0.25">
      <c r="A1345">
        <v>1344</v>
      </c>
      <c r="B1345">
        <v>2389</v>
      </c>
      <c r="C1345" s="5">
        <v>45293</v>
      </c>
      <c r="D1345">
        <v>69.180000000000007</v>
      </c>
      <c r="G1345" s="5"/>
      <c r="J1345" s="6"/>
      <c r="K1345" s="6"/>
      <c r="L1345" s="6"/>
    </row>
    <row r="1346" spans="1:13" customFormat="1" x14ac:dyDescent="0.25">
      <c r="A1346">
        <v>1345</v>
      </c>
      <c r="B1346">
        <v>661</v>
      </c>
      <c r="C1346" s="5">
        <v>45337</v>
      </c>
      <c r="D1346">
        <v>90.75</v>
      </c>
      <c r="G1346" s="5"/>
      <c r="J1346" s="6"/>
      <c r="K1346" s="6"/>
      <c r="L1346" s="6"/>
    </row>
    <row r="1347" spans="1:13" customFormat="1" x14ac:dyDescent="0.25">
      <c r="A1347">
        <v>1346</v>
      </c>
      <c r="B1347">
        <v>281</v>
      </c>
      <c r="C1347" s="5">
        <v>45366</v>
      </c>
      <c r="D1347">
        <v>97.72</v>
      </c>
      <c r="G1347" s="5"/>
      <c r="J1347" s="6"/>
      <c r="K1347" s="6"/>
      <c r="L1347" s="6"/>
    </row>
    <row r="1348" spans="1:13" customFormat="1" x14ac:dyDescent="0.25">
      <c r="A1348">
        <v>1347</v>
      </c>
      <c r="B1348">
        <v>3486</v>
      </c>
      <c r="C1348" s="5">
        <v>45309</v>
      </c>
      <c r="D1348">
        <v>88.26</v>
      </c>
      <c r="G1348" s="5"/>
      <c r="J1348" s="6"/>
      <c r="K1348" s="6"/>
      <c r="L1348" s="6"/>
    </row>
    <row r="1349" spans="1:13" x14ac:dyDescent="0.25">
      <c r="A1349" s="9">
        <v>1348</v>
      </c>
      <c r="B1349" s="9">
        <v>754</v>
      </c>
      <c r="C1349" s="12">
        <v>45293</v>
      </c>
      <c r="D1349" s="9">
        <v>46.31</v>
      </c>
      <c r="G1349" s="12"/>
      <c r="H1349" s="9"/>
      <c r="I1349" s="9"/>
      <c r="J1349" s="6"/>
      <c r="K1349" s="13"/>
      <c r="L1349" s="13"/>
      <c r="M1349" s="9" t="s">
        <v>28</v>
      </c>
    </row>
    <row r="1350" spans="1:13" customFormat="1" x14ac:dyDescent="0.25">
      <c r="A1350">
        <v>1349</v>
      </c>
      <c r="B1350">
        <v>3816</v>
      </c>
      <c r="C1350" s="5">
        <v>45295</v>
      </c>
      <c r="D1350">
        <v>66.790000000000006</v>
      </c>
      <c r="G1350" s="5"/>
      <c r="J1350" s="6"/>
      <c r="K1350" s="6"/>
      <c r="L1350" s="6"/>
    </row>
    <row r="1351" spans="1:13" customFormat="1" x14ac:dyDescent="0.25">
      <c r="A1351">
        <v>1350</v>
      </c>
      <c r="B1351">
        <v>1858</v>
      </c>
      <c r="C1351" s="5">
        <v>45296</v>
      </c>
      <c r="D1351">
        <v>31.24</v>
      </c>
      <c r="G1351" s="5"/>
      <c r="J1351" s="6"/>
      <c r="K1351" s="6"/>
      <c r="L1351" s="6"/>
    </row>
    <row r="1352" spans="1:13" x14ac:dyDescent="0.25">
      <c r="A1352" s="9">
        <v>1351</v>
      </c>
      <c r="B1352" s="9">
        <v>2554</v>
      </c>
      <c r="C1352" s="12">
        <v>45303</v>
      </c>
      <c r="D1352" s="9">
        <v>53.77</v>
      </c>
      <c r="G1352" s="12"/>
      <c r="H1352" s="9"/>
      <c r="I1352" s="9"/>
      <c r="J1352" s="6"/>
      <c r="K1352" s="13"/>
      <c r="L1352" s="13"/>
      <c r="M1352" s="9" t="s">
        <v>28</v>
      </c>
    </row>
    <row r="1353" spans="1:13" customFormat="1" x14ac:dyDescent="0.25">
      <c r="A1353">
        <v>1352</v>
      </c>
      <c r="B1353">
        <v>1589</v>
      </c>
      <c r="C1353" s="5">
        <v>45296</v>
      </c>
      <c r="D1353">
        <v>69.349999999999994</v>
      </c>
      <c r="G1353" s="5"/>
      <c r="J1353" s="6"/>
      <c r="K1353" s="6"/>
      <c r="L1353" s="6"/>
    </row>
    <row r="1354" spans="1:13" customFormat="1" x14ac:dyDescent="0.25">
      <c r="A1354">
        <v>1353</v>
      </c>
      <c r="B1354">
        <v>160</v>
      </c>
      <c r="C1354" s="5">
        <v>45344</v>
      </c>
      <c r="D1354">
        <v>29.09</v>
      </c>
      <c r="G1354" s="5"/>
      <c r="J1354" s="6"/>
      <c r="K1354" s="6"/>
      <c r="L1354" s="6"/>
    </row>
    <row r="1355" spans="1:13" customFormat="1" x14ac:dyDescent="0.25">
      <c r="A1355">
        <v>1354</v>
      </c>
      <c r="B1355">
        <v>3365</v>
      </c>
      <c r="C1355" s="5">
        <v>45367</v>
      </c>
      <c r="D1355">
        <v>68.39</v>
      </c>
      <c r="G1355" s="5"/>
      <c r="J1355" s="6"/>
      <c r="K1355" s="6"/>
      <c r="L1355" s="6"/>
    </row>
    <row r="1356" spans="1:13" customFormat="1" x14ac:dyDescent="0.25">
      <c r="A1356">
        <v>1355</v>
      </c>
      <c r="B1356">
        <v>2355</v>
      </c>
      <c r="C1356" s="5">
        <v>45365</v>
      </c>
      <c r="D1356">
        <v>49.88</v>
      </c>
      <c r="G1356" s="5"/>
      <c r="J1356" s="6"/>
      <c r="K1356" s="6"/>
      <c r="L1356" s="6"/>
    </row>
    <row r="1357" spans="1:13" customFormat="1" x14ac:dyDescent="0.25">
      <c r="A1357">
        <v>1356</v>
      </c>
      <c r="B1357">
        <v>1520</v>
      </c>
      <c r="C1357" s="5">
        <v>45322</v>
      </c>
      <c r="D1357">
        <v>97.51</v>
      </c>
      <c r="G1357" s="5"/>
      <c r="J1357" s="6"/>
      <c r="K1357" s="6"/>
      <c r="L1357" s="6"/>
    </row>
    <row r="1358" spans="1:13" customFormat="1" x14ac:dyDescent="0.25">
      <c r="A1358">
        <v>1357</v>
      </c>
      <c r="B1358">
        <v>3086</v>
      </c>
      <c r="C1358" s="5">
        <v>45334</v>
      </c>
      <c r="D1358">
        <v>49.93</v>
      </c>
      <c r="G1358" s="5"/>
      <c r="J1358" s="6"/>
      <c r="K1358" s="6"/>
      <c r="L1358" s="6"/>
    </row>
    <row r="1359" spans="1:13" customFormat="1" x14ac:dyDescent="0.25">
      <c r="A1359">
        <v>1358</v>
      </c>
      <c r="B1359">
        <v>2938</v>
      </c>
      <c r="C1359" s="5">
        <v>45320</v>
      </c>
      <c r="D1359">
        <v>76.819999999999993</v>
      </c>
      <c r="G1359" s="5"/>
      <c r="J1359" s="6"/>
      <c r="K1359" s="6"/>
      <c r="L1359" s="6"/>
    </row>
    <row r="1360" spans="1:13" customFormat="1" x14ac:dyDescent="0.25">
      <c r="A1360">
        <v>1359</v>
      </c>
      <c r="B1360">
        <v>1785</v>
      </c>
      <c r="C1360" s="5">
        <v>45301</v>
      </c>
      <c r="D1360">
        <v>31.26</v>
      </c>
      <c r="G1360" s="5"/>
      <c r="J1360" s="6"/>
      <c r="K1360" s="6"/>
      <c r="L1360" s="6"/>
    </row>
    <row r="1361" spans="1:13" x14ac:dyDescent="0.25">
      <c r="A1361" s="9">
        <v>1360</v>
      </c>
      <c r="B1361" s="9">
        <v>3315</v>
      </c>
      <c r="C1361" s="12">
        <v>45299</v>
      </c>
      <c r="D1361" s="9">
        <v>85.96</v>
      </c>
      <c r="G1361" s="12"/>
      <c r="H1361" s="9"/>
      <c r="I1361" s="9"/>
      <c r="J1361" s="6"/>
      <c r="K1361" s="13"/>
      <c r="L1361" s="13"/>
      <c r="M1361" s="9" t="s">
        <v>28</v>
      </c>
    </row>
    <row r="1362" spans="1:13" customFormat="1" x14ac:dyDescent="0.25">
      <c r="A1362">
        <v>1361</v>
      </c>
      <c r="B1362">
        <v>583</v>
      </c>
      <c r="C1362" s="5">
        <v>45322</v>
      </c>
      <c r="D1362">
        <v>69.73</v>
      </c>
      <c r="G1362" s="5"/>
      <c r="J1362" s="6"/>
      <c r="K1362" s="6"/>
      <c r="L1362" s="6"/>
    </row>
    <row r="1363" spans="1:13" customFormat="1" x14ac:dyDescent="0.25">
      <c r="A1363">
        <v>1362</v>
      </c>
      <c r="B1363">
        <v>4142</v>
      </c>
      <c r="C1363" s="5">
        <v>45307</v>
      </c>
      <c r="D1363">
        <v>35.44</v>
      </c>
      <c r="G1363" s="5"/>
      <c r="J1363" s="6"/>
      <c r="K1363" s="6"/>
      <c r="L1363" s="6"/>
    </row>
    <row r="1364" spans="1:13" x14ac:dyDescent="0.25">
      <c r="A1364" s="9">
        <v>1363</v>
      </c>
      <c r="B1364" s="9">
        <v>2171</v>
      </c>
      <c r="C1364" s="12">
        <v>45378</v>
      </c>
      <c r="D1364" s="9">
        <v>32.72</v>
      </c>
      <c r="G1364" s="12"/>
      <c r="H1364" s="9"/>
      <c r="I1364" s="9"/>
      <c r="J1364" s="6"/>
      <c r="K1364" s="13"/>
      <c r="L1364" s="13"/>
      <c r="M1364" s="9" t="s">
        <v>28</v>
      </c>
    </row>
    <row r="1365" spans="1:13" customFormat="1" x14ac:dyDescent="0.25">
      <c r="A1365">
        <v>1364</v>
      </c>
      <c r="B1365">
        <v>4692</v>
      </c>
      <c r="C1365" s="5">
        <v>45306</v>
      </c>
      <c r="D1365">
        <v>58.8</v>
      </c>
      <c r="G1365" s="5"/>
      <c r="J1365" s="6"/>
      <c r="K1365" s="6"/>
      <c r="L1365" s="6"/>
    </row>
    <row r="1366" spans="1:13" customFormat="1" x14ac:dyDescent="0.25">
      <c r="A1366">
        <v>1365</v>
      </c>
      <c r="B1366">
        <v>3731</v>
      </c>
      <c r="C1366" s="5">
        <v>45379</v>
      </c>
      <c r="D1366">
        <v>84.55</v>
      </c>
      <c r="G1366" s="5"/>
      <c r="J1366" s="6"/>
      <c r="K1366" s="6"/>
      <c r="L1366" s="6"/>
    </row>
    <row r="1367" spans="1:13" customFormat="1" x14ac:dyDescent="0.25">
      <c r="A1367">
        <v>1366</v>
      </c>
      <c r="B1367">
        <v>4279</v>
      </c>
      <c r="C1367" s="5">
        <v>45379</v>
      </c>
      <c r="D1367">
        <v>38.56</v>
      </c>
      <c r="G1367" s="5"/>
      <c r="J1367" s="6"/>
      <c r="K1367" s="6"/>
      <c r="L1367" s="6"/>
    </row>
    <row r="1368" spans="1:13" customFormat="1" x14ac:dyDescent="0.25">
      <c r="A1368">
        <v>1367</v>
      </c>
      <c r="B1368">
        <v>4689</v>
      </c>
      <c r="C1368" s="5">
        <v>45350</v>
      </c>
      <c r="D1368">
        <v>59.07</v>
      </c>
      <c r="G1368" s="5"/>
      <c r="J1368" s="6"/>
      <c r="K1368" s="6"/>
      <c r="L1368" s="6"/>
    </row>
    <row r="1369" spans="1:13" customFormat="1" x14ac:dyDescent="0.25">
      <c r="A1369">
        <v>1368</v>
      </c>
      <c r="B1369">
        <v>3878</v>
      </c>
      <c r="C1369" s="5">
        <v>45347</v>
      </c>
      <c r="D1369">
        <v>81.62</v>
      </c>
      <c r="G1369" s="5"/>
      <c r="J1369" s="6"/>
      <c r="K1369" s="6"/>
      <c r="L1369" s="6"/>
    </row>
    <row r="1370" spans="1:13" customFormat="1" x14ac:dyDescent="0.25">
      <c r="A1370">
        <v>1369</v>
      </c>
      <c r="B1370">
        <v>3507</v>
      </c>
      <c r="C1370" s="5">
        <v>45311</v>
      </c>
      <c r="D1370">
        <v>75.05</v>
      </c>
      <c r="G1370" s="5"/>
      <c r="J1370" s="6"/>
      <c r="K1370" s="6"/>
      <c r="L1370" s="6"/>
    </row>
    <row r="1371" spans="1:13" customFormat="1" x14ac:dyDescent="0.25">
      <c r="A1371">
        <v>1370</v>
      </c>
      <c r="B1371">
        <v>1960</v>
      </c>
      <c r="C1371" s="5">
        <v>45347</v>
      </c>
      <c r="D1371">
        <v>57.05</v>
      </c>
      <c r="G1371" s="5"/>
      <c r="J1371" s="6"/>
      <c r="K1371" s="6"/>
      <c r="L1371" s="6"/>
    </row>
    <row r="1372" spans="1:13" x14ac:dyDescent="0.25">
      <c r="A1372" s="9">
        <v>1371</v>
      </c>
      <c r="B1372" s="9">
        <v>4981</v>
      </c>
      <c r="C1372" s="12">
        <v>45301</v>
      </c>
      <c r="D1372" s="9">
        <v>57.91</v>
      </c>
      <c r="G1372" s="12"/>
      <c r="H1372" s="9"/>
      <c r="I1372" s="9"/>
      <c r="J1372" s="6"/>
      <c r="K1372" s="13"/>
      <c r="L1372" s="13"/>
      <c r="M1372" s="9" t="s">
        <v>28</v>
      </c>
    </row>
    <row r="1373" spans="1:13" customFormat="1" x14ac:dyDescent="0.25">
      <c r="A1373">
        <v>1372</v>
      </c>
      <c r="B1373">
        <v>1513</v>
      </c>
      <c r="C1373" s="5">
        <v>45338</v>
      </c>
      <c r="D1373">
        <v>78.430000000000007</v>
      </c>
      <c r="G1373" s="5"/>
      <c r="J1373" s="6"/>
      <c r="K1373" s="6"/>
      <c r="L1373" s="6"/>
    </row>
    <row r="1374" spans="1:13" customFormat="1" x14ac:dyDescent="0.25">
      <c r="A1374">
        <v>1373</v>
      </c>
      <c r="B1374">
        <v>3818</v>
      </c>
      <c r="C1374" s="5">
        <v>45332</v>
      </c>
      <c r="D1374">
        <v>58.46</v>
      </c>
      <c r="G1374" s="5"/>
      <c r="J1374" s="6"/>
      <c r="K1374" s="6"/>
      <c r="L1374" s="6"/>
    </row>
    <row r="1375" spans="1:13" customFormat="1" x14ac:dyDescent="0.25">
      <c r="A1375">
        <v>1374</v>
      </c>
      <c r="B1375">
        <v>3462</v>
      </c>
      <c r="C1375" s="5">
        <v>45339</v>
      </c>
      <c r="D1375">
        <v>98.4</v>
      </c>
      <c r="G1375" s="5"/>
      <c r="J1375" s="6"/>
      <c r="K1375" s="6"/>
      <c r="L1375" s="6"/>
    </row>
    <row r="1376" spans="1:13" x14ac:dyDescent="0.25">
      <c r="A1376" s="9">
        <v>1375</v>
      </c>
      <c r="B1376" s="9">
        <v>686</v>
      </c>
      <c r="C1376" s="12">
        <v>45305</v>
      </c>
      <c r="D1376" s="9">
        <v>82.4</v>
      </c>
      <c r="G1376" s="12"/>
      <c r="H1376" s="9"/>
      <c r="I1376" s="9"/>
      <c r="J1376" s="6"/>
      <c r="K1376" s="13"/>
      <c r="L1376" s="13"/>
      <c r="M1376" s="9" t="s">
        <v>28</v>
      </c>
    </row>
    <row r="1377" spans="1:13" x14ac:dyDescent="0.25">
      <c r="A1377" s="9">
        <v>1376</v>
      </c>
      <c r="B1377" s="9">
        <v>1486</v>
      </c>
      <c r="C1377" s="12">
        <v>45303</v>
      </c>
      <c r="D1377" s="9">
        <v>60.31</v>
      </c>
      <c r="G1377" s="12"/>
      <c r="H1377" s="9"/>
      <c r="I1377" s="9"/>
      <c r="J1377" s="6"/>
      <c r="K1377" s="13"/>
      <c r="L1377" s="13"/>
      <c r="M1377" s="9" t="s">
        <v>28</v>
      </c>
    </row>
    <row r="1378" spans="1:13" customFormat="1" x14ac:dyDescent="0.25">
      <c r="A1378">
        <v>1377</v>
      </c>
      <c r="B1378">
        <v>2929</v>
      </c>
      <c r="C1378" s="5">
        <v>45369</v>
      </c>
      <c r="D1378">
        <v>76.17</v>
      </c>
      <c r="G1378" s="5"/>
      <c r="J1378" s="6"/>
      <c r="K1378" s="6"/>
      <c r="L1378" s="6"/>
    </row>
    <row r="1379" spans="1:13" customFormat="1" x14ac:dyDescent="0.25">
      <c r="A1379">
        <v>1378</v>
      </c>
      <c r="B1379">
        <v>130</v>
      </c>
      <c r="C1379" s="5">
        <v>45329</v>
      </c>
      <c r="D1379">
        <v>98.67</v>
      </c>
      <c r="G1379" s="5"/>
      <c r="J1379" s="6"/>
      <c r="K1379" s="6"/>
      <c r="L1379" s="6"/>
    </row>
    <row r="1380" spans="1:13" customFormat="1" x14ac:dyDescent="0.25">
      <c r="A1380">
        <v>1379</v>
      </c>
      <c r="B1380">
        <v>1494</v>
      </c>
      <c r="C1380" s="5">
        <v>45308</v>
      </c>
      <c r="D1380">
        <v>91.43</v>
      </c>
      <c r="G1380" s="5"/>
      <c r="J1380" s="6"/>
      <c r="K1380" s="6"/>
      <c r="L1380" s="6"/>
    </row>
    <row r="1381" spans="1:13" x14ac:dyDescent="0.25">
      <c r="A1381" s="9">
        <v>1380</v>
      </c>
      <c r="B1381" s="9">
        <v>4834</v>
      </c>
      <c r="C1381" s="12">
        <v>45355</v>
      </c>
      <c r="D1381" s="9">
        <v>62.29</v>
      </c>
      <c r="G1381" s="12"/>
      <c r="H1381" s="9"/>
      <c r="I1381" s="9"/>
      <c r="J1381" s="6"/>
      <c r="K1381" s="13"/>
      <c r="L1381" s="13"/>
      <c r="M1381" s="9" t="s">
        <v>28</v>
      </c>
    </row>
    <row r="1382" spans="1:13" customFormat="1" x14ac:dyDescent="0.25">
      <c r="A1382">
        <v>1381</v>
      </c>
      <c r="B1382">
        <v>4307</v>
      </c>
      <c r="C1382" s="5">
        <v>45327</v>
      </c>
      <c r="D1382">
        <v>63.63</v>
      </c>
      <c r="G1382" s="5"/>
      <c r="J1382" s="6"/>
      <c r="K1382" s="6"/>
      <c r="L1382" s="6"/>
    </row>
    <row r="1383" spans="1:13" customFormat="1" x14ac:dyDescent="0.25">
      <c r="A1383">
        <v>1382</v>
      </c>
      <c r="B1383">
        <v>2944</v>
      </c>
      <c r="C1383" s="5">
        <v>45359</v>
      </c>
      <c r="D1383">
        <v>95.25</v>
      </c>
      <c r="G1383" s="5"/>
      <c r="J1383" s="6"/>
      <c r="K1383" s="6"/>
      <c r="L1383" s="6"/>
    </row>
    <row r="1384" spans="1:13" customFormat="1" x14ac:dyDescent="0.25">
      <c r="A1384">
        <v>1383</v>
      </c>
      <c r="B1384">
        <v>2361</v>
      </c>
      <c r="C1384" s="5">
        <v>45306</v>
      </c>
      <c r="D1384">
        <v>59.89</v>
      </c>
      <c r="G1384" s="5"/>
      <c r="J1384" s="6"/>
      <c r="K1384" s="6"/>
      <c r="L1384" s="6"/>
    </row>
    <row r="1385" spans="1:13" customFormat="1" x14ac:dyDescent="0.25">
      <c r="A1385">
        <v>1384</v>
      </c>
      <c r="B1385">
        <v>4228</v>
      </c>
      <c r="C1385" s="5">
        <v>45309</v>
      </c>
      <c r="D1385">
        <v>50.54</v>
      </c>
      <c r="G1385" s="5"/>
      <c r="J1385" s="6"/>
      <c r="K1385" s="6"/>
      <c r="L1385" s="6"/>
    </row>
    <row r="1386" spans="1:13" customFormat="1" x14ac:dyDescent="0.25">
      <c r="A1386">
        <v>1385</v>
      </c>
      <c r="B1386">
        <v>1930</v>
      </c>
      <c r="C1386" s="5">
        <v>45318</v>
      </c>
      <c r="D1386">
        <v>46.01</v>
      </c>
      <c r="G1386" s="5"/>
      <c r="J1386" s="6"/>
      <c r="K1386" s="6"/>
      <c r="L1386" s="6"/>
    </row>
    <row r="1387" spans="1:13" customFormat="1" x14ac:dyDescent="0.25">
      <c r="A1387">
        <v>1386</v>
      </c>
      <c r="B1387">
        <v>3077</v>
      </c>
      <c r="C1387" s="5">
        <v>45359</v>
      </c>
      <c r="D1387">
        <v>58.88</v>
      </c>
      <c r="G1387" s="5"/>
      <c r="J1387" s="6"/>
      <c r="K1387" s="6"/>
      <c r="L1387" s="6"/>
    </row>
    <row r="1388" spans="1:13" customFormat="1" x14ac:dyDescent="0.25">
      <c r="A1388">
        <v>1387</v>
      </c>
      <c r="B1388">
        <v>1488</v>
      </c>
      <c r="C1388" s="5">
        <v>45338</v>
      </c>
      <c r="D1388">
        <v>41.06</v>
      </c>
      <c r="G1388" s="5"/>
      <c r="J1388" s="6"/>
      <c r="K1388" s="6"/>
      <c r="L1388" s="6"/>
    </row>
    <row r="1389" spans="1:13" customFormat="1" x14ac:dyDescent="0.25">
      <c r="A1389">
        <v>1388</v>
      </c>
      <c r="B1389">
        <v>4101</v>
      </c>
      <c r="C1389" s="5">
        <v>45374</v>
      </c>
      <c r="D1389">
        <v>71.790000000000006</v>
      </c>
      <c r="G1389" s="5"/>
      <c r="J1389" s="6"/>
      <c r="K1389" s="6"/>
      <c r="L1389" s="6"/>
    </row>
    <row r="1390" spans="1:13" x14ac:dyDescent="0.25">
      <c r="A1390" s="9">
        <v>1389</v>
      </c>
      <c r="B1390" s="9">
        <v>4643</v>
      </c>
      <c r="C1390" s="12">
        <v>45359</v>
      </c>
      <c r="D1390" s="9">
        <v>88.13</v>
      </c>
      <c r="G1390" s="12"/>
      <c r="H1390" s="9"/>
      <c r="I1390" s="9"/>
      <c r="J1390" s="6"/>
      <c r="K1390" s="13"/>
      <c r="L1390" s="13"/>
      <c r="M1390" s="9" t="s">
        <v>28</v>
      </c>
    </row>
    <row r="1391" spans="1:13" customFormat="1" x14ac:dyDescent="0.25">
      <c r="A1391">
        <v>1390</v>
      </c>
      <c r="B1391">
        <v>320</v>
      </c>
      <c r="C1391" s="5">
        <v>45319</v>
      </c>
      <c r="D1391">
        <v>74.75</v>
      </c>
      <c r="G1391" s="5"/>
      <c r="J1391" s="6"/>
      <c r="K1391" s="6"/>
      <c r="L1391" s="6"/>
    </row>
    <row r="1392" spans="1:13" x14ac:dyDescent="0.25">
      <c r="A1392" s="9">
        <v>1391</v>
      </c>
      <c r="B1392" s="9">
        <v>1488</v>
      </c>
      <c r="C1392" s="12">
        <v>45345</v>
      </c>
      <c r="D1392" s="9">
        <v>32.869999999999997</v>
      </c>
      <c r="G1392" s="12"/>
      <c r="H1392" s="9"/>
      <c r="I1392" s="9"/>
      <c r="J1392" s="6"/>
      <c r="K1392" s="13"/>
      <c r="L1392" s="13"/>
      <c r="M1392" s="9" t="s">
        <v>28</v>
      </c>
    </row>
    <row r="1393" spans="1:13" customFormat="1" x14ac:dyDescent="0.25">
      <c r="A1393">
        <v>1392</v>
      </c>
      <c r="B1393">
        <v>1070</v>
      </c>
      <c r="C1393" s="5">
        <v>45363</v>
      </c>
      <c r="D1393">
        <v>33.71</v>
      </c>
      <c r="G1393" s="5"/>
      <c r="J1393" s="6"/>
      <c r="K1393" s="6"/>
      <c r="L1393" s="6"/>
    </row>
    <row r="1394" spans="1:13" customFormat="1" x14ac:dyDescent="0.25">
      <c r="A1394">
        <v>1393</v>
      </c>
      <c r="B1394">
        <v>2126</v>
      </c>
      <c r="C1394" s="5">
        <v>45331</v>
      </c>
      <c r="D1394">
        <v>56.75</v>
      </c>
      <c r="G1394" s="5"/>
      <c r="J1394" s="6"/>
      <c r="K1394" s="6"/>
      <c r="L1394" s="6"/>
    </row>
    <row r="1395" spans="1:13" customFormat="1" x14ac:dyDescent="0.25">
      <c r="A1395">
        <v>1394</v>
      </c>
      <c r="B1395">
        <v>990</v>
      </c>
      <c r="C1395" s="5">
        <v>45347</v>
      </c>
      <c r="D1395">
        <v>94.96</v>
      </c>
      <c r="G1395" s="5"/>
      <c r="J1395" s="6"/>
      <c r="K1395" s="6"/>
      <c r="L1395" s="6"/>
    </row>
    <row r="1396" spans="1:13" customFormat="1" x14ac:dyDescent="0.25">
      <c r="A1396">
        <v>1395</v>
      </c>
      <c r="B1396">
        <v>3490</v>
      </c>
      <c r="C1396" s="5">
        <v>45332</v>
      </c>
      <c r="D1396">
        <v>104.48</v>
      </c>
      <c r="G1396" s="5"/>
      <c r="J1396" s="6"/>
      <c r="K1396" s="6"/>
      <c r="L1396" s="6"/>
    </row>
    <row r="1397" spans="1:13" customFormat="1" x14ac:dyDescent="0.25">
      <c r="A1397">
        <v>1396</v>
      </c>
      <c r="B1397">
        <v>2228</v>
      </c>
      <c r="C1397" s="5">
        <v>45293</v>
      </c>
      <c r="D1397">
        <v>60.01</v>
      </c>
      <c r="G1397" s="5"/>
      <c r="J1397" s="6"/>
      <c r="K1397" s="6"/>
      <c r="L1397" s="6"/>
    </row>
    <row r="1398" spans="1:13" customFormat="1" x14ac:dyDescent="0.25">
      <c r="A1398">
        <v>1397</v>
      </c>
      <c r="B1398">
        <v>1645</v>
      </c>
      <c r="C1398" s="5">
        <v>45332</v>
      </c>
      <c r="D1398">
        <v>39.67</v>
      </c>
      <c r="G1398" s="5"/>
      <c r="J1398" s="6"/>
      <c r="K1398" s="6"/>
      <c r="L1398" s="6"/>
    </row>
    <row r="1399" spans="1:13" customFormat="1" x14ac:dyDescent="0.25">
      <c r="A1399">
        <v>1398</v>
      </c>
      <c r="B1399">
        <v>4774</v>
      </c>
      <c r="C1399" s="5">
        <v>45378</v>
      </c>
      <c r="D1399">
        <v>33.61</v>
      </c>
      <c r="G1399" s="5"/>
      <c r="J1399" s="6"/>
      <c r="K1399" s="6"/>
      <c r="L1399" s="6"/>
    </row>
    <row r="1400" spans="1:13" customFormat="1" x14ac:dyDescent="0.25">
      <c r="A1400">
        <v>1399</v>
      </c>
      <c r="B1400">
        <v>869</v>
      </c>
      <c r="C1400" s="5">
        <v>45299</v>
      </c>
      <c r="D1400">
        <v>82.22</v>
      </c>
      <c r="G1400" s="5"/>
      <c r="J1400" s="6"/>
      <c r="K1400" s="6"/>
      <c r="L1400" s="6"/>
    </row>
    <row r="1401" spans="1:13" customFormat="1" x14ac:dyDescent="0.25">
      <c r="A1401">
        <v>1400</v>
      </c>
      <c r="B1401">
        <v>1001</v>
      </c>
      <c r="C1401" s="5">
        <v>45301</v>
      </c>
      <c r="D1401">
        <v>41.1</v>
      </c>
      <c r="G1401" s="5"/>
      <c r="J1401" s="6"/>
      <c r="K1401" s="6"/>
      <c r="L1401" s="6"/>
    </row>
    <row r="1402" spans="1:13" customFormat="1" x14ac:dyDescent="0.25">
      <c r="A1402">
        <v>1401</v>
      </c>
      <c r="B1402">
        <v>251</v>
      </c>
      <c r="C1402" s="5">
        <v>45341</v>
      </c>
      <c r="D1402">
        <v>95.04</v>
      </c>
      <c r="G1402" s="5"/>
      <c r="J1402" s="6"/>
      <c r="K1402" s="6"/>
      <c r="L1402" s="6"/>
    </row>
    <row r="1403" spans="1:13" customFormat="1" x14ac:dyDescent="0.25">
      <c r="A1403">
        <v>1402</v>
      </c>
      <c r="B1403">
        <v>3050</v>
      </c>
      <c r="C1403" s="5">
        <v>45356</v>
      </c>
      <c r="D1403">
        <v>62.28</v>
      </c>
      <c r="G1403" s="5"/>
      <c r="J1403" s="6"/>
      <c r="K1403" s="6"/>
      <c r="L1403" s="6"/>
    </row>
    <row r="1404" spans="1:13" customFormat="1" x14ac:dyDescent="0.25">
      <c r="A1404">
        <v>1403</v>
      </c>
      <c r="B1404">
        <v>2158</v>
      </c>
      <c r="C1404" s="5">
        <v>45359</v>
      </c>
      <c r="D1404">
        <v>47.3</v>
      </c>
      <c r="G1404" s="5"/>
      <c r="J1404" s="6"/>
      <c r="K1404" s="6"/>
      <c r="L1404" s="6"/>
    </row>
    <row r="1405" spans="1:13" customFormat="1" x14ac:dyDescent="0.25">
      <c r="A1405">
        <v>1404</v>
      </c>
      <c r="B1405">
        <v>4502</v>
      </c>
      <c r="C1405" s="5">
        <v>45345</v>
      </c>
      <c r="D1405">
        <v>68.010000000000005</v>
      </c>
      <c r="G1405" s="5"/>
      <c r="J1405" s="6"/>
      <c r="K1405" s="6"/>
      <c r="L1405" s="6"/>
    </row>
    <row r="1406" spans="1:13" customFormat="1" x14ac:dyDescent="0.25">
      <c r="A1406">
        <v>1405</v>
      </c>
      <c r="B1406">
        <v>1896</v>
      </c>
      <c r="C1406" s="5">
        <v>45346</v>
      </c>
      <c r="D1406">
        <v>42.17</v>
      </c>
      <c r="G1406" s="5"/>
      <c r="J1406" s="6"/>
      <c r="K1406" s="6"/>
      <c r="L1406" s="6"/>
    </row>
    <row r="1407" spans="1:13" x14ac:dyDescent="0.25">
      <c r="A1407" s="9">
        <v>1406</v>
      </c>
      <c r="B1407" s="9">
        <v>1864</v>
      </c>
      <c r="C1407" s="12">
        <v>45341</v>
      </c>
      <c r="D1407" s="9">
        <v>71.88</v>
      </c>
      <c r="G1407" s="12"/>
      <c r="H1407" s="9"/>
      <c r="I1407" s="9"/>
      <c r="J1407" s="6"/>
      <c r="K1407" s="13"/>
      <c r="L1407" s="13"/>
      <c r="M1407" s="9" t="s">
        <v>28</v>
      </c>
    </row>
    <row r="1408" spans="1:13" customFormat="1" x14ac:dyDescent="0.25">
      <c r="A1408">
        <v>1407</v>
      </c>
      <c r="B1408">
        <v>490</v>
      </c>
      <c r="C1408" s="5">
        <v>45362</v>
      </c>
      <c r="D1408">
        <v>39.11</v>
      </c>
      <c r="G1408" s="5"/>
      <c r="J1408" s="6"/>
      <c r="K1408" s="6"/>
      <c r="L1408" s="6"/>
    </row>
    <row r="1409" spans="1:13" customFormat="1" x14ac:dyDescent="0.25">
      <c r="A1409">
        <v>1408</v>
      </c>
      <c r="B1409">
        <v>4234</v>
      </c>
      <c r="C1409" s="5">
        <v>45341</v>
      </c>
      <c r="D1409">
        <v>72.92</v>
      </c>
      <c r="G1409" s="5"/>
      <c r="J1409" s="6"/>
      <c r="K1409" s="6"/>
      <c r="L1409" s="6"/>
    </row>
    <row r="1410" spans="1:13" customFormat="1" x14ac:dyDescent="0.25">
      <c r="A1410">
        <v>1409</v>
      </c>
      <c r="B1410">
        <v>110</v>
      </c>
      <c r="C1410" s="5">
        <v>45374</v>
      </c>
      <c r="D1410">
        <v>33.56</v>
      </c>
      <c r="G1410" s="5"/>
      <c r="J1410" s="6"/>
      <c r="K1410" s="6"/>
      <c r="L1410" s="6"/>
    </row>
    <row r="1411" spans="1:13" customFormat="1" x14ac:dyDescent="0.25">
      <c r="A1411">
        <v>1410</v>
      </c>
      <c r="B1411">
        <v>1535</v>
      </c>
      <c r="C1411" s="5">
        <v>45314</v>
      </c>
      <c r="D1411">
        <v>97.9</v>
      </c>
      <c r="G1411" s="5"/>
      <c r="J1411" s="6"/>
      <c r="K1411" s="6"/>
      <c r="L1411" s="6"/>
    </row>
    <row r="1412" spans="1:13" customFormat="1" x14ac:dyDescent="0.25">
      <c r="A1412">
        <v>1411</v>
      </c>
      <c r="B1412">
        <v>1867</v>
      </c>
      <c r="C1412" s="5">
        <v>45327</v>
      </c>
      <c r="D1412">
        <v>32.549999999999997</v>
      </c>
      <c r="G1412" s="5"/>
      <c r="J1412" s="6"/>
      <c r="K1412" s="6"/>
      <c r="L1412" s="6"/>
    </row>
    <row r="1413" spans="1:13" customFormat="1" x14ac:dyDescent="0.25">
      <c r="A1413">
        <v>1412</v>
      </c>
      <c r="B1413">
        <v>1222</v>
      </c>
      <c r="C1413" s="5">
        <v>45348</v>
      </c>
      <c r="D1413">
        <v>73.290000000000006</v>
      </c>
      <c r="G1413" s="5"/>
      <c r="J1413" s="6"/>
      <c r="K1413" s="6"/>
      <c r="L1413" s="6"/>
    </row>
    <row r="1414" spans="1:13" customFormat="1" x14ac:dyDescent="0.25">
      <c r="A1414">
        <v>1413</v>
      </c>
      <c r="B1414">
        <v>1016</v>
      </c>
      <c r="C1414" s="5">
        <v>45351</v>
      </c>
      <c r="D1414">
        <v>60.58</v>
      </c>
      <c r="G1414" s="5"/>
      <c r="J1414" s="6"/>
      <c r="K1414" s="6"/>
      <c r="L1414" s="6"/>
    </row>
    <row r="1415" spans="1:13" customFormat="1" x14ac:dyDescent="0.25">
      <c r="A1415">
        <v>1414</v>
      </c>
      <c r="B1415">
        <v>3942</v>
      </c>
      <c r="C1415" s="5">
        <v>45379</v>
      </c>
      <c r="D1415">
        <v>99.35</v>
      </c>
      <c r="G1415" s="5"/>
      <c r="J1415" s="6"/>
      <c r="K1415" s="6"/>
      <c r="L1415" s="6"/>
    </row>
    <row r="1416" spans="1:13" customFormat="1" x14ac:dyDescent="0.25">
      <c r="A1416">
        <v>1415</v>
      </c>
      <c r="B1416">
        <v>3265</v>
      </c>
      <c r="C1416" s="5">
        <v>45315</v>
      </c>
      <c r="D1416">
        <v>68.87</v>
      </c>
      <c r="G1416" s="5"/>
      <c r="J1416" s="6"/>
      <c r="K1416" s="6"/>
      <c r="L1416" s="6"/>
    </row>
    <row r="1417" spans="1:13" customFormat="1" x14ac:dyDescent="0.25">
      <c r="A1417">
        <v>1416</v>
      </c>
      <c r="B1417">
        <v>2903</v>
      </c>
      <c r="C1417" s="5">
        <v>45295</v>
      </c>
      <c r="D1417">
        <v>107.01</v>
      </c>
      <c r="G1417" s="5"/>
      <c r="J1417" s="6"/>
      <c r="K1417" s="6"/>
      <c r="L1417" s="6"/>
    </row>
    <row r="1418" spans="1:13" customFormat="1" x14ac:dyDescent="0.25">
      <c r="A1418">
        <v>1417</v>
      </c>
      <c r="B1418">
        <v>2917</v>
      </c>
      <c r="C1418" s="5">
        <v>45358</v>
      </c>
      <c r="D1418">
        <v>96.85</v>
      </c>
      <c r="G1418" s="5"/>
      <c r="J1418" s="6"/>
      <c r="K1418" s="6"/>
      <c r="L1418" s="6"/>
    </row>
    <row r="1419" spans="1:13" customFormat="1" x14ac:dyDescent="0.25">
      <c r="A1419">
        <v>1418</v>
      </c>
      <c r="B1419">
        <v>3525</v>
      </c>
      <c r="C1419" s="5">
        <v>45381</v>
      </c>
      <c r="D1419">
        <v>83.38</v>
      </c>
      <c r="G1419" s="5"/>
      <c r="J1419" s="6"/>
      <c r="K1419" s="6"/>
      <c r="L1419" s="6"/>
    </row>
    <row r="1420" spans="1:13" customFormat="1" x14ac:dyDescent="0.25">
      <c r="A1420">
        <v>1419</v>
      </c>
      <c r="B1420">
        <v>3401</v>
      </c>
      <c r="C1420" s="5">
        <v>45316</v>
      </c>
      <c r="D1420">
        <v>92.53</v>
      </c>
      <c r="G1420" s="5"/>
      <c r="J1420" s="6"/>
      <c r="K1420" s="6"/>
      <c r="L1420" s="6"/>
    </row>
    <row r="1421" spans="1:13" x14ac:dyDescent="0.25">
      <c r="A1421" s="9">
        <v>1420</v>
      </c>
      <c r="B1421" s="9">
        <v>2419</v>
      </c>
      <c r="C1421" s="12">
        <v>45322</v>
      </c>
      <c r="D1421" s="9">
        <v>90.73</v>
      </c>
      <c r="G1421" s="12"/>
      <c r="H1421" s="9"/>
      <c r="I1421" s="9"/>
      <c r="J1421" s="6"/>
      <c r="K1421" s="13"/>
      <c r="L1421" s="13"/>
      <c r="M1421" s="9" t="s">
        <v>28</v>
      </c>
    </row>
    <row r="1422" spans="1:13" customFormat="1" x14ac:dyDescent="0.25">
      <c r="A1422">
        <v>1421</v>
      </c>
      <c r="B1422">
        <v>3548</v>
      </c>
      <c r="C1422" s="5">
        <v>45332</v>
      </c>
      <c r="D1422">
        <v>48.22</v>
      </c>
      <c r="G1422" s="5"/>
      <c r="J1422" s="6"/>
      <c r="K1422" s="6"/>
      <c r="L1422" s="6"/>
    </row>
    <row r="1423" spans="1:13" customFormat="1" x14ac:dyDescent="0.25">
      <c r="A1423">
        <v>1422</v>
      </c>
      <c r="B1423">
        <v>696</v>
      </c>
      <c r="C1423" s="5">
        <v>45315</v>
      </c>
      <c r="D1423">
        <v>108.01</v>
      </c>
      <c r="G1423" s="5"/>
      <c r="J1423" s="6"/>
      <c r="K1423" s="6"/>
      <c r="L1423" s="6"/>
    </row>
    <row r="1424" spans="1:13" customFormat="1" x14ac:dyDescent="0.25">
      <c r="A1424">
        <v>1423</v>
      </c>
      <c r="B1424">
        <v>4031</v>
      </c>
      <c r="C1424" s="5">
        <v>45352</v>
      </c>
      <c r="D1424">
        <v>88.93</v>
      </c>
      <c r="G1424" s="5"/>
      <c r="J1424" s="6"/>
      <c r="K1424" s="6"/>
      <c r="L1424" s="6"/>
    </row>
    <row r="1425" spans="1:13" customFormat="1" x14ac:dyDescent="0.25">
      <c r="A1425">
        <v>1424</v>
      </c>
      <c r="B1425">
        <v>1953</v>
      </c>
      <c r="C1425" s="5">
        <v>45336</v>
      </c>
      <c r="D1425">
        <v>65.319999999999993</v>
      </c>
      <c r="G1425" s="5"/>
      <c r="J1425" s="6"/>
      <c r="K1425" s="6"/>
      <c r="L1425" s="6"/>
    </row>
    <row r="1426" spans="1:13" customFormat="1" x14ac:dyDescent="0.25">
      <c r="A1426">
        <v>1425</v>
      </c>
      <c r="B1426">
        <v>3055</v>
      </c>
      <c r="C1426" s="5">
        <v>45350</v>
      </c>
      <c r="D1426">
        <v>42.25</v>
      </c>
      <c r="G1426" s="5"/>
      <c r="J1426" s="6"/>
      <c r="K1426" s="6"/>
      <c r="L1426" s="6"/>
    </row>
    <row r="1427" spans="1:13" customFormat="1" x14ac:dyDescent="0.25">
      <c r="A1427">
        <v>1426</v>
      </c>
      <c r="B1427">
        <v>1589</v>
      </c>
      <c r="C1427" s="5">
        <v>45299</v>
      </c>
      <c r="D1427">
        <v>56.74</v>
      </c>
      <c r="G1427" s="5"/>
      <c r="J1427" s="6"/>
      <c r="K1427" s="6"/>
      <c r="L1427" s="6"/>
    </row>
    <row r="1428" spans="1:13" customFormat="1" x14ac:dyDescent="0.25">
      <c r="A1428">
        <v>1427</v>
      </c>
      <c r="B1428">
        <v>3655</v>
      </c>
      <c r="C1428" s="5">
        <v>45370</v>
      </c>
      <c r="D1428">
        <v>73.28</v>
      </c>
      <c r="G1428" s="5"/>
      <c r="J1428" s="6"/>
      <c r="K1428" s="6"/>
      <c r="L1428" s="6"/>
    </row>
    <row r="1429" spans="1:13" customFormat="1" x14ac:dyDescent="0.25">
      <c r="A1429">
        <v>1428</v>
      </c>
      <c r="B1429">
        <v>3569</v>
      </c>
      <c r="C1429" s="5">
        <v>45305</v>
      </c>
      <c r="D1429">
        <v>48.62</v>
      </c>
      <c r="G1429" s="5"/>
      <c r="J1429" s="6"/>
      <c r="K1429" s="6"/>
      <c r="L1429" s="6"/>
    </row>
    <row r="1430" spans="1:13" customFormat="1" x14ac:dyDescent="0.25">
      <c r="A1430">
        <v>1429</v>
      </c>
      <c r="B1430">
        <v>356</v>
      </c>
      <c r="C1430" s="5">
        <v>45321</v>
      </c>
      <c r="D1430">
        <v>78.400000000000006</v>
      </c>
      <c r="G1430" s="5"/>
      <c r="J1430" s="6"/>
      <c r="K1430" s="6"/>
      <c r="L1430" s="6"/>
    </row>
    <row r="1431" spans="1:13" customFormat="1" x14ac:dyDescent="0.25">
      <c r="A1431">
        <v>1430</v>
      </c>
      <c r="B1431">
        <v>2880</v>
      </c>
      <c r="C1431" s="5">
        <v>45309</v>
      </c>
      <c r="D1431">
        <v>61.59</v>
      </c>
      <c r="G1431" s="5"/>
      <c r="J1431" s="6"/>
      <c r="K1431" s="6"/>
      <c r="L1431" s="6"/>
    </row>
    <row r="1432" spans="1:13" customFormat="1" x14ac:dyDescent="0.25">
      <c r="A1432">
        <v>1431</v>
      </c>
      <c r="B1432">
        <v>3318</v>
      </c>
      <c r="C1432" s="5">
        <v>45353</v>
      </c>
      <c r="D1432">
        <v>49.12</v>
      </c>
      <c r="G1432" s="5"/>
      <c r="J1432" s="6"/>
      <c r="K1432" s="6"/>
      <c r="L1432" s="6"/>
    </row>
    <row r="1433" spans="1:13" customFormat="1" x14ac:dyDescent="0.25">
      <c r="A1433">
        <v>1432</v>
      </c>
      <c r="B1433">
        <v>3254</v>
      </c>
      <c r="C1433" s="5">
        <v>45320</v>
      </c>
      <c r="D1433">
        <v>66.5</v>
      </c>
      <c r="G1433" s="5"/>
      <c r="J1433" s="6"/>
      <c r="K1433" s="6"/>
      <c r="L1433" s="6"/>
    </row>
    <row r="1434" spans="1:13" x14ac:dyDescent="0.25">
      <c r="A1434" s="9">
        <v>1433</v>
      </c>
      <c r="B1434" s="9">
        <v>3486</v>
      </c>
      <c r="C1434" s="12">
        <v>45366</v>
      </c>
      <c r="D1434" s="9">
        <v>46.57</v>
      </c>
      <c r="G1434" s="12"/>
      <c r="H1434" s="9"/>
      <c r="I1434" s="9"/>
      <c r="J1434" s="6"/>
      <c r="K1434" s="13"/>
      <c r="L1434" s="13"/>
      <c r="M1434" s="9" t="s">
        <v>28</v>
      </c>
    </row>
    <row r="1435" spans="1:13" customFormat="1" x14ac:dyDescent="0.25">
      <c r="A1435">
        <v>1434</v>
      </c>
      <c r="B1435">
        <v>271</v>
      </c>
      <c r="C1435" s="5">
        <v>45315</v>
      </c>
      <c r="D1435">
        <v>38.75</v>
      </c>
      <c r="G1435" s="5"/>
      <c r="J1435" s="6"/>
      <c r="K1435" s="6"/>
      <c r="L1435" s="6"/>
    </row>
    <row r="1436" spans="1:13" customFormat="1" x14ac:dyDescent="0.25">
      <c r="A1436">
        <v>1435</v>
      </c>
      <c r="B1436">
        <v>2111</v>
      </c>
      <c r="C1436" s="5">
        <v>45348</v>
      </c>
      <c r="D1436">
        <v>37.979999999999997</v>
      </c>
      <c r="G1436" s="5"/>
      <c r="J1436" s="6"/>
      <c r="K1436" s="6"/>
      <c r="L1436" s="6"/>
    </row>
    <row r="1437" spans="1:13" customFormat="1" x14ac:dyDescent="0.25">
      <c r="A1437">
        <v>1436</v>
      </c>
      <c r="B1437">
        <v>752</v>
      </c>
      <c r="C1437" s="5">
        <v>45297</v>
      </c>
      <c r="D1437">
        <v>90.84</v>
      </c>
      <c r="G1437" s="5"/>
      <c r="J1437" s="6"/>
      <c r="K1437" s="6"/>
      <c r="L1437" s="6"/>
    </row>
    <row r="1438" spans="1:13" customFormat="1" x14ac:dyDescent="0.25">
      <c r="A1438">
        <v>1437</v>
      </c>
      <c r="B1438">
        <v>4082</v>
      </c>
      <c r="C1438" s="5">
        <v>45302</v>
      </c>
      <c r="D1438">
        <v>35.549999999999997</v>
      </c>
      <c r="G1438" s="5"/>
      <c r="J1438" s="6"/>
      <c r="K1438" s="6"/>
      <c r="L1438" s="6"/>
    </row>
    <row r="1439" spans="1:13" customFormat="1" x14ac:dyDescent="0.25">
      <c r="A1439">
        <v>1438</v>
      </c>
      <c r="B1439">
        <v>3975</v>
      </c>
      <c r="C1439" s="5">
        <v>45365</v>
      </c>
      <c r="D1439">
        <v>45.83</v>
      </c>
      <c r="G1439" s="5"/>
      <c r="J1439" s="6"/>
      <c r="K1439" s="6"/>
      <c r="L1439" s="6"/>
    </row>
    <row r="1440" spans="1:13" customFormat="1" x14ac:dyDescent="0.25">
      <c r="A1440">
        <v>1439</v>
      </c>
      <c r="B1440">
        <v>74</v>
      </c>
      <c r="C1440" s="5">
        <v>45349</v>
      </c>
      <c r="D1440">
        <v>93.21</v>
      </c>
      <c r="G1440" s="5"/>
      <c r="J1440" s="6"/>
      <c r="K1440" s="6"/>
      <c r="L1440" s="6"/>
    </row>
    <row r="1441" spans="1:12" customFormat="1" x14ac:dyDescent="0.25">
      <c r="A1441">
        <v>1440</v>
      </c>
      <c r="B1441">
        <v>3668</v>
      </c>
      <c r="C1441" s="5">
        <v>45360</v>
      </c>
      <c r="D1441">
        <v>30.75</v>
      </c>
      <c r="G1441" s="5"/>
      <c r="J1441" s="6"/>
      <c r="K1441" s="6"/>
      <c r="L1441" s="6"/>
    </row>
    <row r="1442" spans="1:12" customFormat="1" x14ac:dyDescent="0.25">
      <c r="A1442">
        <v>1441</v>
      </c>
      <c r="B1442">
        <v>3796</v>
      </c>
      <c r="C1442" s="5">
        <v>45328</v>
      </c>
      <c r="D1442">
        <v>40.450000000000003</v>
      </c>
      <c r="G1442" s="5"/>
      <c r="J1442" s="6"/>
      <c r="K1442" s="6"/>
      <c r="L1442" s="6"/>
    </row>
    <row r="1443" spans="1:12" customFormat="1" x14ac:dyDescent="0.25">
      <c r="A1443">
        <v>1442</v>
      </c>
      <c r="B1443">
        <v>4550</v>
      </c>
      <c r="C1443" s="5">
        <v>45336</v>
      </c>
      <c r="D1443">
        <v>68.650000000000006</v>
      </c>
      <c r="G1443" s="5"/>
      <c r="J1443" s="6"/>
      <c r="K1443" s="6"/>
      <c r="L1443" s="6"/>
    </row>
    <row r="1444" spans="1:12" customFormat="1" x14ac:dyDescent="0.25">
      <c r="A1444">
        <v>1443</v>
      </c>
      <c r="B1444">
        <v>323</v>
      </c>
      <c r="C1444" s="5">
        <v>45369</v>
      </c>
      <c r="D1444">
        <v>73.69</v>
      </c>
      <c r="G1444" s="5"/>
      <c r="J1444" s="6"/>
      <c r="K1444" s="6"/>
      <c r="L1444" s="6"/>
    </row>
    <row r="1445" spans="1:12" customFormat="1" x14ac:dyDescent="0.25">
      <c r="A1445">
        <v>1444</v>
      </c>
      <c r="B1445">
        <v>2993</v>
      </c>
      <c r="C1445" s="5">
        <v>45330</v>
      </c>
      <c r="D1445">
        <v>52.24</v>
      </c>
      <c r="G1445" s="5"/>
      <c r="J1445" s="6"/>
      <c r="K1445" s="6"/>
      <c r="L1445" s="6"/>
    </row>
    <row r="1446" spans="1:12" customFormat="1" x14ac:dyDescent="0.25">
      <c r="A1446">
        <v>1445</v>
      </c>
      <c r="B1446">
        <v>1776</v>
      </c>
      <c r="C1446" s="5">
        <v>45327</v>
      </c>
      <c r="D1446">
        <v>65.239999999999995</v>
      </c>
      <c r="G1446" s="5"/>
      <c r="J1446" s="6"/>
      <c r="K1446" s="6"/>
      <c r="L1446" s="6"/>
    </row>
    <row r="1447" spans="1:12" customFormat="1" x14ac:dyDescent="0.25">
      <c r="A1447">
        <v>1446</v>
      </c>
      <c r="B1447">
        <v>772</v>
      </c>
      <c r="C1447" s="5">
        <v>45380</v>
      </c>
      <c r="D1447">
        <v>80.87</v>
      </c>
      <c r="G1447" s="5"/>
      <c r="J1447" s="6"/>
      <c r="K1447" s="6"/>
      <c r="L1447" s="6"/>
    </row>
    <row r="1448" spans="1:12" customFormat="1" x14ac:dyDescent="0.25">
      <c r="A1448">
        <v>1447</v>
      </c>
      <c r="B1448">
        <v>1106</v>
      </c>
      <c r="C1448" s="5">
        <v>45354</v>
      </c>
      <c r="D1448">
        <v>60.98</v>
      </c>
      <c r="G1448" s="5"/>
      <c r="J1448" s="6"/>
      <c r="K1448" s="6"/>
      <c r="L1448" s="6"/>
    </row>
    <row r="1449" spans="1:12" customFormat="1" x14ac:dyDescent="0.25">
      <c r="A1449">
        <v>1448</v>
      </c>
      <c r="B1449">
        <v>2336</v>
      </c>
      <c r="C1449" s="5">
        <v>45327</v>
      </c>
      <c r="D1449">
        <v>68.48</v>
      </c>
      <c r="G1449" s="5"/>
      <c r="J1449" s="6"/>
      <c r="K1449" s="6"/>
      <c r="L1449" s="6"/>
    </row>
    <row r="1450" spans="1:12" customFormat="1" x14ac:dyDescent="0.25">
      <c r="A1450">
        <v>1449</v>
      </c>
      <c r="B1450">
        <v>1500</v>
      </c>
      <c r="C1450" s="5">
        <v>45372</v>
      </c>
      <c r="D1450">
        <v>30.75</v>
      </c>
      <c r="G1450" s="5"/>
      <c r="J1450" s="6"/>
      <c r="K1450" s="6"/>
      <c r="L1450" s="6"/>
    </row>
    <row r="1451" spans="1:12" customFormat="1" x14ac:dyDescent="0.25">
      <c r="A1451">
        <v>1450</v>
      </c>
      <c r="B1451">
        <v>940</v>
      </c>
      <c r="C1451" s="5">
        <v>45327</v>
      </c>
      <c r="D1451">
        <v>97.77</v>
      </c>
      <c r="G1451" s="5"/>
      <c r="J1451" s="6"/>
      <c r="K1451" s="6"/>
      <c r="L1451" s="6"/>
    </row>
    <row r="1452" spans="1:12" customFormat="1" x14ac:dyDescent="0.25">
      <c r="A1452">
        <v>1451</v>
      </c>
      <c r="B1452">
        <v>4523</v>
      </c>
      <c r="C1452" s="5">
        <v>45355</v>
      </c>
      <c r="D1452">
        <v>74.14</v>
      </c>
      <c r="G1452" s="5"/>
      <c r="J1452" s="6"/>
      <c r="K1452" s="6"/>
      <c r="L1452" s="6"/>
    </row>
    <row r="1453" spans="1:12" customFormat="1" x14ac:dyDescent="0.25">
      <c r="A1453">
        <v>1452</v>
      </c>
      <c r="B1453">
        <v>2249</v>
      </c>
      <c r="C1453" s="5">
        <v>45356</v>
      </c>
      <c r="D1453">
        <v>58.5</v>
      </c>
      <c r="G1453" s="5"/>
      <c r="J1453" s="6"/>
      <c r="K1453" s="6"/>
      <c r="L1453" s="6"/>
    </row>
    <row r="1454" spans="1:12" customFormat="1" x14ac:dyDescent="0.25">
      <c r="A1454">
        <v>1453</v>
      </c>
      <c r="B1454">
        <v>1671</v>
      </c>
      <c r="C1454" s="5">
        <v>45377</v>
      </c>
      <c r="D1454">
        <v>71.64</v>
      </c>
      <c r="G1454" s="5"/>
      <c r="J1454" s="6"/>
      <c r="K1454" s="6"/>
      <c r="L1454" s="6"/>
    </row>
    <row r="1455" spans="1:12" customFormat="1" x14ac:dyDescent="0.25">
      <c r="A1455">
        <v>1454</v>
      </c>
      <c r="B1455">
        <v>2207</v>
      </c>
      <c r="C1455" s="5">
        <v>45347</v>
      </c>
      <c r="D1455">
        <v>84.62</v>
      </c>
      <c r="G1455" s="5"/>
      <c r="J1455" s="6"/>
      <c r="K1455" s="6"/>
      <c r="L1455" s="6"/>
    </row>
    <row r="1456" spans="1:12" customFormat="1" x14ac:dyDescent="0.25">
      <c r="A1456">
        <v>1455</v>
      </c>
      <c r="B1456">
        <v>1838</v>
      </c>
      <c r="C1456" s="5">
        <v>45322</v>
      </c>
      <c r="D1456">
        <v>53.29</v>
      </c>
      <c r="G1456" s="5"/>
      <c r="J1456" s="6"/>
      <c r="K1456" s="6"/>
      <c r="L1456" s="6"/>
    </row>
    <row r="1457" spans="1:13" customFormat="1" x14ac:dyDescent="0.25">
      <c r="A1457">
        <v>1456</v>
      </c>
      <c r="B1457">
        <v>4500</v>
      </c>
      <c r="C1457" s="5">
        <v>45350</v>
      </c>
      <c r="D1457">
        <v>76.97</v>
      </c>
      <c r="G1457" s="5"/>
      <c r="J1457" s="6"/>
      <c r="K1457" s="6"/>
      <c r="L1457" s="6"/>
    </row>
    <row r="1458" spans="1:13" customFormat="1" x14ac:dyDescent="0.25">
      <c r="A1458">
        <v>1457</v>
      </c>
      <c r="B1458">
        <v>618</v>
      </c>
      <c r="C1458" s="5">
        <v>45352</v>
      </c>
      <c r="D1458">
        <v>56.02</v>
      </c>
      <c r="G1458" s="5"/>
      <c r="J1458" s="6"/>
      <c r="K1458" s="6"/>
      <c r="L1458" s="6"/>
    </row>
    <row r="1459" spans="1:13" customFormat="1" x14ac:dyDescent="0.25">
      <c r="A1459">
        <v>1458</v>
      </c>
      <c r="B1459">
        <v>1361</v>
      </c>
      <c r="C1459" s="5">
        <v>45377</v>
      </c>
      <c r="D1459">
        <v>75.709999999999994</v>
      </c>
      <c r="G1459" s="5"/>
      <c r="J1459" s="6"/>
      <c r="K1459" s="6"/>
      <c r="L1459" s="6"/>
    </row>
    <row r="1460" spans="1:13" customFormat="1" x14ac:dyDescent="0.25">
      <c r="A1460">
        <v>1459</v>
      </c>
      <c r="B1460">
        <v>2446</v>
      </c>
      <c r="C1460" s="5">
        <v>45324</v>
      </c>
      <c r="D1460">
        <v>39.5</v>
      </c>
      <c r="G1460" s="5"/>
      <c r="J1460" s="6"/>
      <c r="K1460" s="6"/>
      <c r="L1460" s="6"/>
    </row>
    <row r="1461" spans="1:13" customFormat="1" x14ac:dyDescent="0.25">
      <c r="A1461">
        <v>1460</v>
      </c>
      <c r="B1461">
        <v>2329</v>
      </c>
      <c r="C1461" s="5">
        <v>45319</v>
      </c>
      <c r="D1461">
        <v>51.37</v>
      </c>
      <c r="G1461" s="5"/>
      <c r="J1461" s="6"/>
      <c r="K1461" s="6"/>
      <c r="L1461" s="6"/>
    </row>
    <row r="1462" spans="1:13" customFormat="1" x14ac:dyDescent="0.25">
      <c r="A1462">
        <v>1461</v>
      </c>
      <c r="B1462">
        <v>968</v>
      </c>
      <c r="C1462" s="5">
        <v>45366</v>
      </c>
      <c r="D1462">
        <v>49.38</v>
      </c>
      <c r="G1462" s="5"/>
      <c r="J1462" s="6"/>
      <c r="K1462" s="6"/>
      <c r="L1462" s="6"/>
    </row>
    <row r="1463" spans="1:13" customFormat="1" x14ac:dyDescent="0.25">
      <c r="A1463">
        <v>1462</v>
      </c>
      <c r="B1463">
        <v>4713</v>
      </c>
      <c r="C1463" s="5">
        <v>45329</v>
      </c>
      <c r="D1463">
        <v>66.19</v>
      </c>
      <c r="G1463" s="5"/>
      <c r="J1463" s="6"/>
      <c r="K1463" s="6"/>
      <c r="L1463" s="6"/>
    </row>
    <row r="1464" spans="1:13" customFormat="1" x14ac:dyDescent="0.25">
      <c r="A1464">
        <v>1463</v>
      </c>
      <c r="B1464">
        <v>4506</v>
      </c>
      <c r="C1464" s="5">
        <v>45300</v>
      </c>
      <c r="D1464">
        <v>64.72</v>
      </c>
      <c r="G1464" s="5"/>
      <c r="J1464" s="6"/>
      <c r="K1464" s="6"/>
      <c r="L1464" s="6"/>
    </row>
    <row r="1465" spans="1:13" customFormat="1" x14ac:dyDescent="0.25">
      <c r="A1465">
        <v>1464</v>
      </c>
      <c r="B1465">
        <v>1365</v>
      </c>
      <c r="C1465" s="5">
        <v>45306</v>
      </c>
      <c r="D1465">
        <v>70.010000000000005</v>
      </c>
      <c r="G1465" s="5"/>
      <c r="J1465" s="6"/>
      <c r="K1465" s="6"/>
      <c r="L1465" s="6"/>
    </row>
    <row r="1466" spans="1:13" customFormat="1" x14ac:dyDescent="0.25">
      <c r="A1466">
        <v>1465</v>
      </c>
      <c r="B1466">
        <v>4536</v>
      </c>
      <c r="C1466" s="5">
        <v>45307</v>
      </c>
      <c r="D1466">
        <v>62.18</v>
      </c>
      <c r="G1466" s="5"/>
      <c r="J1466" s="6"/>
      <c r="K1466" s="6"/>
      <c r="L1466" s="6"/>
    </row>
    <row r="1467" spans="1:13" customFormat="1" x14ac:dyDescent="0.25">
      <c r="A1467">
        <v>1466</v>
      </c>
      <c r="B1467">
        <v>3273</v>
      </c>
      <c r="C1467" s="5">
        <v>45337</v>
      </c>
      <c r="D1467">
        <v>106.13</v>
      </c>
      <c r="G1467" s="5"/>
      <c r="J1467" s="6"/>
      <c r="K1467" s="6"/>
      <c r="L1467" s="6"/>
    </row>
    <row r="1468" spans="1:13" x14ac:dyDescent="0.25">
      <c r="A1468" s="9">
        <v>1467</v>
      </c>
      <c r="B1468" s="9">
        <v>2029</v>
      </c>
      <c r="C1468" s="12">
        <v>45345</v>
      </c>
      <c r="D1468" s="9">
        <v>67</v>
      </c>
      <c r="G1468" s="12"/>
      <c r="H1468" s="9"/>
      <c r="I1468" s="9"/>
      <c r="J1468" s="6"/>
      <c r="K1468" s="13"/>
      <c r="L1468" s="13"/>
      <c r="M1468" s="9" t="s">
        <v>28</v>
      </c>
    </row>
    <row r="1469" spans="1:13" customFormat="1" x14ac:dyDescent="0.25">
      <c r="A1469">
        <v>1468</v>
      </c>
      <c r="B1469">
        <v>253</v>
      </c>
      <c r="C1469" s="5">
        <v>45380</v>
      </c>
      <c r="D1469">
        <v>29.97</v>
      </c>
      <c r="G1469" s="5"/>
      <c r="J1469" s="6"/>
      <c r="K1469" s="6"/>
      <c r="L1469" s="6"/>
    </row>
    <row r="1470" spans="1:13" customFormat="1" x14ac:dyDescent="0.25">
      <c r="A1470">
        <v>1469</v>
      </c>
      <c r="B1470">
        <v>4088</v>
      </c>
      <c r="C1470" s="5">
        <v>45360</v>
      </c>
      <c r="D1470">
        <v>61.78</v>
      </c>
      <c r="G1470" s="5"/>
      <c r="J1470" s="6"/>
      <c r="K1470" s="6"/>
      <c r="L1470" s="6"/>
    </row>
    <row r="1471" spans="1:13" customFormat="1" x14ac:dyDescent="0.25">
      <c r="A1471">
        <v>1470</v>
      </c>
      <c r="B1471">
        <v>3544</v>
      </c>
      <c r="C1471" s="5">
        <v>45344</v>
      </c>
      <c r="D1471">
        <v>39.17</v>
      </c>
      <c r="G1471" s="5"/>
      <c r="J1471" s="6"/>
      <c r="K1471" s="6"/>
      <c r="L1471" s="6"/>
    </row>
    <row r="1472" spans="1:13" customFormat="1" x14ac:dyDescent="0.25">
      <c r="A1472">
        <v>1471</v>
      </c>
      <c r="B1472">
        <v>2631</v>
      </c>
      <c r="C1472" s="5">
        <v>45333</v>
      </c>
      <c r="D1472">
        <v>63.73</v>
      </c>
      <c r="G1472" s="5"/>
      <c r="J1472" s="6"/>
      <c r="K1472" s="6"/>
      <c r="L1472" s="6"/>
    </row>
    <row r="1473" spans="1:13" customFormat="1" x14ac:dyDescent="0.25">
      <c r="A1473">
        <v>1472</v>
      </c>
      <c r="B1473">
        <v>3879</v>
      </c>
      <c r="C1473" s="5">
        <v>45331</v>
      </c>
      <c r="D1473">
        <v>30.51</v>
      </c>
      <c r="G1473" s="5"/>
      <c r="J1473" s="6"/>
      <c r="K1473" s="6"/>
      <c r="L1473" s="6"/>
    </row>
    <row r="1474" spans="1:13" customFormat="1" x14ac:dyDescent="0.25">
      <c r="A1474">
        <v>1473</v>
      </c>
      <c r="B1474">
        <v>3508</v>
      </c>
      <c r="C1474" s="5">
        <v>45327</v>
      </c>
      <c r="D1474">
        <v>60.98</v>
      </c>
      <c r="G1474" s="5"/>
      <c r="J1474" s="6"/>
      <c r="K1474" s="6"/>
      <c r="L1474" s="6"/>
    </row>
    <row r="1475" spans="1:13" customFormat="1" x14ac:dyDescent="0.25">
      <c r="A1475">
        <v>1474</v>
      </c>
      <c r="B1475">
        <v>2981</v>
      </c>
      <c r="C1475" s="5">
        <v>45340</v>
      </c>
      <c r="D1475">
        <v>79.22</v>
      </c>
      <c r="G1475" s="5"/>
      <c r="J1475" s="6"/>
      <c r="K1475" s="6"/>
      <c r="L1475" s="6"/>
    </row>
    <row r="1476" spans="1:13" x14ac:dyDescent="0.25">
      <c r="A1476" s="9">
        <v>1475</v>
      </c>
      <c r="B1476" s="9">
        <v>2562</v>
      </c>
      <c r="C1476" s="12">
        <v>45292</v>
      </c>
      <c r="D1476" s="9">
        <v>69.2</v>
      </c>
      <c r="G1476" s="12"/>
      <c r="H1476" s="9"/>
      <c r="I1476" s="9"/>
      <c r="J1476" s="6"/>
      <c r="K1476" s="13"/>
      <c r="L1476" s="13"/>
      <c r="M1476" s="9" t="s">
        <v>28</v>
      </c>
    </row>
    <row r="1477" spans="1:13" customFormat="1" x14ac:dyDescent="0.25">
      <c r="A1477">
        <v>1476</v>
      </c>
      <c r="B1477">
        <v>3788</v>
      </c>
      <c r="C1477" s="5">
        <v>45296</v>
      </c>
      <c r="D1477">
        <v>49.16</v>
      </c>
      <c r="G1477" s="5"/>
      <c r="J1477" s="6"/>
      <c r="K1477" s="6"/>
      <c r="L1477" s="6"/>
    </row>
    <row r="1478" spans="1:13" customFormat="1" x14ac:dyDescent="0.25">
      <c r="A1478">
        <v>1477</v>
      </c>
      <c r="B1478">
        <v>668</v>
      </c>
      <c r="C1478" s="5">
        <v>45305</v>
      </c>
      <c r="D1478">
        <v>57.03</v>
      </c>
      <c r="G1478" s="5"/>
      <c r="J1478" s="6"/>
      <c r="K1478" s="6"/>
      <c r="L1478" s="6"/>
    </row>
    <row r="1479" spans="1:13" customFormat="1" x14ac:dyDescent="0.25">
      <c r="A1479">
        <v>1478</v>
      </c>
      <c r="B1479">
        <v>1153</v>
      </c>
      <c r="C1479" s="5">
        <v>45349</v>
      </c>
      <c r="D1479">
        <v>94.43</v>
      </c>
      <c r="G1479" s="5"/>
      <c r="J1479" s="6"/>
      <c r="K1479" s="6"/>
      <c r="L1479" s="6"/>
    </row>
    <row r="1480" spans="1:13" customFormat="1" x14ac:dyDescent="0.25">
      <c r="A1480">
        <v>1479</v>
      </c>
      <c r="B1480">
        <v>4676</v>
      </c>
      <c r="C1480" s="5">
        <v>45336</v>
      </c>
      <c r="D1480">
        <v>53.14</v>
      </c>
      <c r="G1480" s="5"/>
      <c r="J1480" s="6"/>
      <c r="K1480" s="6"/>
      <c r="L1480" s="6"/>
    </row>
    <row r="1481" spans="1:13" customFormat="1" x14ac:dyDescent="0.25">
      <c r="A1481">
        <v>1480</v>
      </c>
      <c r="B1481">
        <v>1464</v>
      </c>
      <c r="C1481" s="5">
        <v>45314</v>
      </c>
      <c r="D1481">
        <v>86.23</v>
      </c>
      <c r="G1481" s="5"/>
      <c r="J1481" s="6"/>
      <c r="K1481" s="6"/>
      <c r="L1481" s="6"/>
    </row>
    <row r="1482" spans="1:13" x14ac:dyDescent="0.25">
      <c r="A1482" s="9">
        <v>1481</v>
      </c>
      <c r="B1482" s="9">
        <v>1558</v>
      </c>
      <c r="C1482" s="12">
        <v>45344</v>
      </c>
      <c r="D1482" s="9">
        <v>47.96</v>
      </c>
      <c r="G1482" s="12"/>
      <c r="H1482" s="9"/>
      <c r="I1482" s="9"/>
      <c r="J1482" s="6"/>
      <c r="K1482" s="13"/>
      <c r="L1482" s="13"/>
      <c r="M1482" s="9" t="s">
        <v>28</v>
      </c>
    </row>
    <row r="1483" spans="1:13" customFormat="1" x14ac:dyDescent="0.25">
      <c r="A1483">
        <v>1482</v>
      </c>
      <c r="B1483">
        <v>2391</v>
      </c>
      <c r="C1483" s="5">
        <v>45382</v>
      </c>
      <c r="D1483">
        <v>39.119999999999997</v>
      </c>
      <c r="G1483" s="5"/>
      <c r="J1483" s="6"/>
      <c r="K1483" s="6"/>
      <c r="L1483" s="6"/>
    </row>
    <row r="1484" spans="1:13" customFormat="1" x14ac:dyDescent="0.25">
      <c r="A1484">
        <v>1483</v>
      </c>
      <c r="B1484">
        <v>2965</v>
      </c>
      <c r="C1484" s="5">
        <v>45352</v>
      </c>
      <c r="D1484">
        <v>69.52</v>
      </c>
      <c r="G1484" s="5"/>
      <c r="J1484" s="6"/>
      <c r="K1484" s="6"/>
      <c r="L1484" s="6"/>
    </row>
    <row r="1485" spans="1:13" customFormat="1" x14ac:dyDescent="0.25">
      <c r="A1485">
        <v>1484</v>
      </c>
      <c r="B1485">
        <v>1553</v>
      </c>
      <c r="C1485" s="5">
        <v>45341</v>
      </c>
      <c r="D1485">
        <v>60.04</v>
      </c>
      <c r="G1485" s="5"/>
      <c r="J1485" s="6"/>
      <c r="K1485" s="6"/>
      <c r="L1485" s="6"/>
    </row>
    <row r="1486" spans="1:13" customFormat="1" x14ac:dyDescent="0.25">
      <c r="A1486">
        <v>1485</v>
      </c>
      <c r="B1486">
        <v>1732</v>
      </c>
      <c r="C1486" s="5">
        <v>45323</v>
      </c>
      <c r="D1486">
        <v>49.39</v>
      </c>
      <c r="G1486" s="5"/>
      <c r="J1486" s="6"/>
      <c r="K1486" s="6"/>
      <c r="L1486" s="6"/>
    </row>
    <row r="1487" spans="1:13" customFormat="1" x14ac:dyDescent="0.25">
      <c r="A1487">
        <v>1486</v>
      </c>
      <c r="B1487">
        <v>3662</v>
      </c>
      <c r="C1487" s="5">
        <v>45339</v>
      </c>
      <c r="D1487">
        <v>31.74</v>
      </c>
      <c r="G1487" s="5"/>
      <c r="J1487" s="6"/>
      <c r="K1487" s="6"/>
      <c r="L1487" s="6"/>
    </row>
    <row r="1488" spans="1:13" customFormat="1" x14ac:dyDescent="0.25">
      <c r="A1488">
        <v>1487</v>
      </c>
      <c r="B1488">
        <v>137</v>
      </c>
      <c r="C1488" s="5">
        <v>45357</v>
      </c>
      <c r="D1488">
        <v>81.63</v>
      </c>
      <c r="G1488" s="5"/>
      <c r="J1488" s="6"/>
      <c r="K1488" s="6"/>
      <c r="L1488" s="6"/>
    </row>
    <row r="1489" spans="1:12" customFormat="1" x14ac:dyDescent="0.25">
      <c r="A1489">
        <v>1488</v>
      </c>
      <c r="B1489">
        <v>3206</v>
      </c>
      <c r="C1489" s="5">
        <v>45331</v>
      </c>
      <c r="D1489">
        <v>60.98</v>
      </c>
      <c r="G1489" s="5"/>
      <c r="J1489" s="6"/>
      <c r="K1489" s="6"/>
      <c r="L1489" s="6"/>
    </row>
    <row r="1490" spans="1:12" customFormat="1" x14ac:dyDescent="0.25">
      <c r="A1490">
        <v>1489</v>
      </c>
      <c r="B1490">
        <v>3281</v>
      </c>
      <c r="C1490" s="5">
        <v>45319</v>
      </c>
      <c r="D1490">
        <v>88.76</v>
      </c>
      <c r="G1490" s="5"/>
      <c r="J1490" s="6"/>
      <c r="K1490" s="6"/>
      <c r="L1490" s="6"/>
    </row>
    <row r="1491" spans="1:12" customFormat="1" x14ac:dyDescent="0.25">
      <c r="A1491">
        <v>1490</v>
      </c>
      <c r="B1491">
        <v>1636</v>
      </c>
      <c r="C1491" s="5">
        <v>45343</v>
      </c>
      <c r="D1491">
        <v>61.53</v>
      </c>
      <c r="G1491" s="5"/>
      <c r="J1491" s="6"/>
      <c r="K1491" s="6"/>
      <c r="L1491" s="6"/>
    </row>
    <row r="1492" spans="1:12" customFormat="1" x14ac:dyDescent="0.25">
      <c r="A1492">
        <v>1491</v>
      </c>
      <c r="B1492">
        <v>633</v>
      </c>
      <c r="C1492" s="5">
        <v>45303</v>
      </c>
      <c r="D1492">
        <v>66.540000000000006</v>
      </c>
      <c r="G1492" s="5"/>
      <c r="J1492" s="6"/>
      <c r="K1492" s="6"/>
      <c r="L1492" s="6"/>
    </row>
    <row r="1493" spans="1:12" customFormat="1" x14ac:dyDescent="0.25">
      <c r="A1493">
        <v>1492</v>
      </c>
      <c r="B1493">
        <v>3036</v>
      </c>
      <c r="C1493" s="5">
        <v>45376</v>
      </c>
      <c r="D1493">
        <v>49.76</v>
      </c>
      <c r="G1493" s="5"/>
      <c r="J1493" s="6"/>
      <c r="K1493" s="6"/>
      <c r="L1493" s="6"/>
    </row>
    <row r="1494" spans="1:12" customFormat="1" x14ac:dyDescent="0.25">
      <c r="A1494">
        <v>1493</v>
      </c>
      <c r="B1494">
        <v>2037</v>
      </c>
      <c r="C1494" s="5">
        <v>45345</v>
      </c>
      <c r="D1494">
        <v>92.63</v>
      </c>
      <c r="G1494" s="5"/>
      <c r="J1494" s="6"/>
      <c r="K1494" s="6"/>
      <c r="L1494" s="6"/>
    </row>
    <row r="1495" spans="1:12" customFormat="1" x14ac:dyDescent="0.25">
      <c r="A1495">
        <v>1494</v>
      </c>
      <c r="B1495">
        <v>1926</v>
      </c>
      <c r="C1495" s="5">
        <v>45298</v>
      </c>
      <c r="D1495">
        <v>58.74</v>
      </c>
      <c r="G1495" s="5"/>
      <c r="J1495" s="6"/>
      <c r="K1495" s="6"/>
      <c r="L1495" s="6"/>
    </row>
    <row r="1496" spans="1:12" customFormat="1" x14ac:dyDescent="0.25">
      <c r="A1496">
        <v>1495</v>
      </c>
      <c r="B1496">
        <v>1731</v>
      </c>
      <c r="C1496" s="5">
        <v>45381</v>
      </c>
      <c r="D1496">
        <v>52.36</v>
      </c>
      <c r="G1496" s="5"/>
      <c r="J1496" s="6"/>
      <c r="K1496" s="6"/>
      <c r="L1496" s="6"/>
    </row>
    <row r="1497" spans="1:12" customFormat="1" x14ac:dyDescent="0.25">
      <c r="A1497">
        <v>1496</v>
      </c>
      <c r="B1497">
        <v>729</v>
      </c>
      <c r="C1497" s="5">
        <v>45316</v>
      </c>
      <c r="D1497">
        <v>66.33</v>
      </c>
      <c r="G1497" s="5"/>
      <c r="J1497" s="6"/>
      <c r="K1497" s="6"/>
      <c r="L1497" s="6"/>
    </row>
    <row r="1498" spans="1:12" customFormat="1" x14ac:dyDescent="0.25">
      <c r="A1498">
        <v>1497</v>
      </c>
      <c r="B1498">
        <v>2945</v>
      </c>
      <c r="C1498" s="5">
        <v>45344</v>
      </c>
      <c r="D1498">
        <v>88.36</v>
      </c>
      <c r="G1498" s="5"/>
      <c r="J1498" s="6"/>
      <c r="K1498" s="6"/>
      <c r="L1498" s="6"/>
    </row>
    <row r="1499" spans="1:12" customFormat="1" x14ac:dyDescent="0.25">
      <c r="A1499">
        <v>1498</v>
      </c>
      <c r="B1499">
        <v>627</v>
      </c>
      <c r="C1499" s="5">
        <v>45313</v>
      </c>
      <c r="D1499">
        <v>69.31</v>
      </c>
      <c r="G1499" s="5"/>
      <c r="J1499" s="6"/>
      <c r="K1499" s="6"/>
      <c r="L1499" s="6"/>
    </row>
    <row r="1500" spans="1:12" customFormat="1" x14ac:dyDescent="0.25">
      <c r="A1500">
        <v>1499</v>
      </c>
      <c r="B1500">
        <v>4490</v>
      </c>
      <c r="C1500" s="5">
        <v>45333</v>
      </c>
      <c r="D1500">
        <v>95.84</v>
      </c>
      <c r="G1500" s="5"/>
      <c r="J1500" s="6"/>
      <c r="K1500" s="6"/>
      <c r="L1500" s="6"/>
    </row>
    <row r="1501" spans="1:12" customFormat="1" x14ac:dyDescent="0.25">
      <c r="A1501">
        <v>1500</v>
      </c>
      <c r="B1501">
        <v>1323</v>
      </c>
      <c r="C1501" s="5">
        <v>45299</v>
      </c>
      <c r="D1501">
        <v>39.409999999999997</v>
      </c>
      <c r="G1501" s="5"/>
      <c r="J1501" s="6"/>
      <c r="K1501" s="6"/>
      <c r="L1501" s="6"/>
    </row>
    <row r="1502" spans="1:12" customFormat="1" x14ac:dyDescent="0.25">
      <c r="A1502">
        <v>1501</v>
      </c>
      <c r="B1502">
        <v>1837</v>
      </c>
      <c r="C1502" s="5">
        <v>45302</v>
      </c>
      <c r="D1502">
        <v>89.32</v>
      </c>
      <c r="G1502" s="5"/>
      <c r="J1502" s="6"/>
      <c r="K1502" s="6"/>
      <c r="L1502" s="6"/>
    </row>
    <row r="1503" spans="1:12" customFormat="1" x14ac:dyDescent="0.25">
      <c r="A1503">
        <v>1502</v>
      </c>
      <c r="B1503">
        <v>2575</v>
      </c>
      <c r="C1503" s="5">
        <v>45340</v>
      </c>
      <c r="D1503">
        <v>67.12</v>
      </c>
      <c r="G1503" s="5"/>
      <c r="J1503" s="6"/>
      <c r="K1503" s="6"/>
      <c r="L1503" s="6"/>
    </row>
    <row r="1504" spans="1:12" customFormat="1" x14ac:dyDescent="0.25">
      <c r="A1504">
        <v>1503</v>
      </c>
      <c r="B1504">
        <v>3124</v>
      </c>
      <c r="C1504" s="5">
        <v>45319</v>
      </c>
      <c r="D1504">
        <v>54.63</v>
      </c>
      <c r="G1504" s="5"/>
      <c r="J1504" s="6"/>
      <c r="K1504" s="6"/>
      <c r="L1504" s="6"/>
    </row>
    <row r="1505" spans="1:12" customFormat="1" x14ac:dyDescent="0.25">
      <c r="A1505">
        <v>1504</v>
      </c>
      <c r="B1505">
        <v>2943</v>
      </c>
      <c r="C1505" s="5">
        <v>45370</v>
      </c>
      <c r="D1505">
        <v>56.48</v>
      </c>
      <c r="G1505" s="5"/>
      <c r="J1505" s="6"/>
      <c r="K1505" s="6"/>
      <c r="L1505" s="6"/>
    </row>
    <row r="1506" spans="1:12" customFormat="1" x14ac:dyDescent="0.25">
      <c r="A1506">
        <v>1505</v>
      </c>
      <c r="B1506">
        <v>2412</v>
      </c>
      <c r="C1506" s="5">
        <v>45373</v>
      </c>
      <c r="D1506">
        <v>96.79</v>
      </c>
      <c r="G1506" s="5"/>
      <c r="J1506" s="6"/>
      <c r="K1506" s="6"/>
      <c r="L1506" s="6"/>
    </row>
    <row r="1507" spans="1:12" customFormat="1" x14ac:dyDescent="0.25">
      <c r="A1507">
        <v>1506</v>
      </c>
      <c r="B1507">
        <v>4672</v>
      </c>
      <c r="C1507" s="5">
        <v>45319</v>
      </c>
      <c r="D1507">
        <v>77.53</v>
      </c>
      <c r="G1507" s="5"/>
      <c r="J1507" s="6"/>
      <c r="K1507" s="6"/>
      <c r="L1507" s="6"/>
    </row>
    <row r="1508" spans="1:12" customFormat="1" x14ac:dyDescent="0.25">
      <c r="A1508">
        <v>1507</v>
      </c>
      <c r="B1508">
        <v>1529</v>
      </c>
      <c r="C1508" s="5">
        <v>45307</v>
      </c>
      <c r="D1508">
        <v>42.34</v>
      </c>
      <c r="G1508" s="5"/>
      <c r="J1508" s="6"/>
      <c r="K1508" s="6"/>
      <c r="L1508" s="6"/>
    </row>
    <row r="1509" spans="1:12" customFormat="1" x14ac:dyDescent="0.25">
      <c r="A1509">
        <v>1508</v>
      </c>
      <c r="B1509">
        <v>4353</v>
      </c>
      <c r="C1509" s="5">
        <v>45328</v>
      </c>
      <c r="D1509">
        <v>32.299999999999997</v>
      </c>
      <c r="G1509" s="5"/>
      <c r="J1509" s="6"/>
      <c r="K1509" s="6"/>
      <c r="L1509" s="6"/>
    </row>
    <row r="1510" spans="1:12" customFormat="1" x14ac:dyDescent="0.25">
      <c r="A1510">
        <v>1509</v>
      </c>
      <c r="B1510">
        <v>3687</v>
      </c>
      <c r="C1510" s="5">
        <v>45337</v>
      </c>
      <c r="D1510">
        <v>85.52</v>
      </c>
      <c r="G1510" s="5"/>
      <c r="J1510" s="6"/>
      <c r="K1510" s="6"/>
      <c r="L1510" s="6"/>
    </row>
    <row r="1511" spans="1:12" customFormat="1" x14ac:dyDescent="0.25">
      <c r="A1511">
        <v>1510</v>
      </c>
      <c r="B1511">
        <v>1077</v>
      </c>
      <c r="C1511" s="5">
        <v>45336</v>
      </c>
      <c r="D1511">
        <v>40.82</v>
      </c>
      <c r="G1511" s="5"/>
      <c r="J1511" s="6"/>
      <c r="K1511" s="6"/>
      <c r="L1511" s="6"/>
    </row>
    <row r="1512" spans="1:12" customFormat="1" x14ac:dyDescent="0.25">
      <c r="A1512">
        <v>1511</v>
      </c>
      <c r="B1512">
        <v>4531</v>
      </c>
      <c r="C1512" s="5">
        <v>45318</v>
      </c>
      <c r="D1512">
        <v>84.2</v>
      </c>
      <c r="G1512" s="5"/>
      <c r="J1512" s="6"/>
      <c r="K1512" s="6"/>
      <c r="L1512" s="6"/>
    </row>
    <row r="1513" spans="1:12" customFormat="1" x14ac:dyDescent="0.25">
      <c r="A1513">
        <v>1512</v>
      </c>
      <c r="B1513">
        <v>4311</v>
      </c>
      <c r="C1513" s="5">
        <v>45321</v>
      </c>
      <c r="D1513">
        <v>78.97</v>
      </c>
      <c r="G1513" s="5"/>
      <c r="J1513" s="6"/>
      <c r="K1513" s="6"/>
      <c r="L1513" s="6"/>
    </row>
    <row r="1514" spans="1:12" customFormat="1" x14ac:dyDescent="0.25">
      <c r="A1514">
        <v>1513</v>
      </c>
      <c r="B1514">
        <v>1853</v>
      </c>
      <c r="C1514" s="5">
        <v>45323</v>
      </c>
      <c r="D1514">
        <v>54.5</v>
      </c>
      <c r="G1514" s="5"/>
      <c r="J1514" s="6"/>
      <c r="K1514" s="6"/>
      <c r="L1514" s="6"/>
    </row>
    <row r="1515" spans="1:12" customFormat="1" x14ac:dyDescent="0.25">
      <c r="A1515">
        <v>1514</v>
      </c>
      <c r="B1515">
        <v>1560</v>
      </c>
      <c r="C1515" s="5">
        <v>45331</v>
      </c>
      <c r="D1515">
        <v>68.290000000000006</v>
      </c>
      <c r="G1515" s="5"/>
      <c r="J1515" s="6"/>
      <c r="K1515" s="6"/>
      <c r="L1515" s="6"/>
    </row>
    <row r="1516" spans="1:12" customFormat="1" x14ac:dyDescent="0.25">
      <c r="A1516">
        <v>1515</v>
      </c>
      <c r="B1516">
        <v>2978</v>
      </c>
      <c r="C1516" s="5">
        <v>45340</v>
      </c>
      <c r="D1516">
        <v>47.13</v>
      </c>
      <c r="G1516" s="5"/>
      <c r="J1516" s="6"/>
      <c r="K1516" s="6"/>
      <c r="L1516" s="6"/>
    </row>
    <row r="1517" spans="1:12" customFormat="1" x14ac:dyDescent="0.25">
      <c r="A1517">
        <v>1516</v>
      </c>
      <c r="B1517">
        <v>957</v>
      </c>
      <c r="C1517" s="5">
        <v>45361</v>
      </c>
      <c r="D1517">
        <v>40.31</v>
      </c>
      <c r="G1517" s="5"/>
      <c r="J1517" s="6"/>
      <c r="K1517" s="6"/>
      <c r="L1517" s="6"/>
    </row>
    <row r="1518" spans="1:12" customFormat="1" x14ac:dyDescent="0.25">
      <c r="A1518">
        <v>1517</v>
      </c>
      <c r="B1518">
        <v>49</v>
      </c>
      <c r="C1518" s="5">
        <v>45304</v>
      </c>
      <c r="D1518">
        <v>48.96</v>
      </c>
      <c r="G1518" s="5"/>
      <c r="J1518" s="6"/>
      <c r="K1518" s="6"/>
      <c r="L1518" s="6"/>
    </row>
    <row r="1519" spans="1:12" customFormat="1" x14ac:dyDescent="0.25">
      <c r="A1519">
        <v>1518</v>
      </c>
      <c r="B1519">
        <v>285</v>
      </c>
      <c r="C1519" s="5">
        <v>45351</v>
      </c>
      <c r="D1519">
        <v>71.91</v>
      </c>
      <c r="G1519" s="5"/>
      <c r="J1519" s="6"/>
      <c r="K1519" s="6"/>
      <c r="L1519" s="6"/>
    </row>
    <row r="1520" spans="1:12" customFormat="1" x14ac:dyDescent="0.25">
      <c r="A1520">
        <v>1519</v>
      </c>
      <c r="B1520">
        <v>1152</v>
      </c>
      <c r="C1520" s="5">
        <v>45363</v>
      </c>
      <c r="D1520">
        <v>63.75</v>
      </c>
      <c r="G1520" s="5"/>
      <c r="J1520" s="6"/>
      <c r="K1520" s="6"/>
      <c r="L1520" s="6"/>
    </row>
    <row r="1521" spans="1:13" customFormat="1" x14ac:dyDescent="0.25">
      <c r="A1521">
        <v>1520</v>
      </c>
      <c r="B1521">
        <v>598</v>
      </c>
      <c r="C1521" s="5">
        <v>45318</v>
      </c>
      <c r="D1521">
        <v>84.84</v>
      </c>
      <c r="G1521" s="5"/>
      <c r="J1521" s="6"/>
      <c r="K1521" s="6"/>
      <c r="L1521" s="6"/>
    </row>
    <row r="1522" spans="1:13" customFormat="1" x14ac:dyDescent="0.25">
      <c r="A1522">
        <v>1521</v>
      </c>
      <c r="B1522">
        <v>3262</v>
      </c>
      <c r="C1522" s="5">
        <v>45325</v>
      </c>
      <c r="D1522">
        <v>69.58</v>
      </c>
      <c r="G1522" s="5"/>
      <c r="J1522" s="6"/>
      <c r="K1522" s="6"/>
      <c r="L1522" s="6"/>
    </row>
    <row r="1523" spans="1:13" customFormat="1" x14ac:dyDescent="0.25">
      <c r="A1523">
        <v>1522</v>
      </c>
      <c r="B1523">
        <v>4874</v>
      </c>
      <c r="C1523" s="5">
        <v>45339</v>
      </c>
      <c r="D1523">
        <v>74.930000000000007</v>
      </c>
      <c r="G1523" s="5"/>
      <c r="J1523" s="6"/>
      <c r="K1523" s="6"/>
      <c r="L1523" s="6"/>
    </row>
    <row r="1524" spans="1:13" customFormat="1" x14ac:dyDescent="0.25">
      <c r="A1524">
        <v>1523</v>
      </c>
      <c r="B1524">
        <v>2785</v>
      </c>
      <c r="C1524" s="5">
        <v>45341</v>
      </c>
      <c r="D1524">
        <v>73.5</v>
      </c>
      <c r="G1524" s="5"/>
      <c r="J1524" s="6"/>
      <c r="K1524" s="6"/>
      <c r="L1524" s="6"/>
    </row>
    <row r="1525" spans="1:13" customFormat="1" x14ac:dyDescent="0.25">
      <c r="A1525">
        <v>1524</v>
      </c>
      <c r="B1525">
        <v>3295</v>
      </c>
      <c r="C1525" s="5">
        <v>45339</v>
      </c>
      <c r="D1525">
        <v>45.4</v>
      </c>
      <c r="G1525" s="5"/>
      <c r="J1525" s="6"/>
      <c r="K1525" s="6"/>
      <c r="L1525" s="6"/>
    </row>
    <row r="1526" spans="1:13" customFormat="1" x14ac:dyDescent="0.25">
      <c r="A1526">
        <v>1525</v>
      </c>
      <c r="B1526">
        <v>2384</v>
      </c>
      <c r="C1526" s="5">
        <v>45367</v>
      </c>
      <c r="D1526">
        <v>95.62</v>
      </c>
      <c r="G1526" s="5"/>
      <c r="J1526" s="6"/>
      <c r="K1526" s="6"/>
      <c r="L1526" s="6"/>
    </row>
    <row r="1527" spans="1:13" customFormat="1" x14ac:dyDescent="0.25">
      <c r="A1527">
        <v>1526</v>
      </c>
      <c r="B1527">
        <v>2504</v>
      </c>
      <c r="C1527" s="5">
        <v>45362</v>
      </c>
      <c r="D1527">
        <v>73.44</v>
      </c>
      <c r="G1527" s="5"/>
      <c r="J1527" s="6"/>
      <c r="K1527" s="6"/>
      <c r="L1527" s="6"/>
    </row>
    <row r="1528" spans="1:13" customFormat="1" x14ac:dyDescent="0.25">
      <c r="A1528">
        <v>1527</v>
      </c>
      <c r="B1528">
        <v>3805</v>
      </c>
      <c r="C1528" s="5">
        <v>45309</v>
      </c>
      <c r="D1528">
        <v>58.58</v>
      </c>
      <c r="G1528" s="5"/>
      <c r="J1528" s="6"/>
      <c r="K1528" s="6"/>
      <c r="L1528" s="6"/>
    </row>
    <row r="1529" spans="1:13" customFormat="1" x14ac:dyDescent="0.25">
      <c r="A1529">
        <v>1528</v>
      </c>
      <c r="B1529">
        <v>4651</v>
      </c>
      <c r="C1529" s="5">
        <v>45297</v>
      </c>
      <c r="D1529">
        <v>85.78</v>
      </c>
      <c r="G1529" s="5"/>
      <c r="J1529" s="6"/>
      <c r="K1529" s="6"/>
      <c r="L1529" s="6"/>
    </row>
    <row r="1530" spans="1:13" customFormat="1" x14ac:dyDescent="0.25">
      <c r="A1530">
        <v>1529</v>
      </c>
      <c r="B1530">
        <v>3078</v>
      </c>
      <c r="C1530" s="5">
        <v>45342</v>
      </c>
      <c r="D1530">
        <v>56.01</v>
      </c>
      <c r="G1530" s="5"/>
      <c r="J1530" s="6"/>
      <c r="K1530" s="6"/>
      <c r="L1530" s="6"/>
    </row>
    <row r="1531" spans="1:13" x14ac:dyDescent="0.25">
      <c r="A1531" s="9">
        <v>1530</v>
      </c>
      <c r="B1531" s="9">
        <v>3919</v>
      </c>
      <c r="C1531" s="12">
        <v>45356</v>
      </c>
      <c r="D1531" s="9">
        <v>41.45</v>
      </c>
      <c r="G1531" s="12"/>
      <c r="H1531" s="9"/>
      <c r="I1531" s="9"/>
      <c r="J1531" s="6"/>
      <c r="K1531" s="13"/>
      <c r="L1531" s="13"/>
      <c r="M1531" s="9" t="s">
        <v>28</v>
      </c>
    </row>
    <row r="1532" spans="1:13" customFormat="1" x14ac:dyDescent="0.25">
      <c r="A1532">
        <v>1531</v>
      </c>
      <c r="B1532">
        <v>499</v>
      </c>
      <c r="C1532" s="5">
        <v>45377</v>
      </c>
      <c r="D1532">
        <v>77.930000000000007</v>
      </c>
      <c r="G1532" s="5"/>
      <c r="J1532" s="6"/>
      <c r="K1532" s="6"/>
      <c r="L1532" s="6"/>
    </row>
    <row r="1533" spans="1:13" customFormat="1" x14ac:dyDescent="0.25">
      <c r="A1533">
        <v>1532</v>
      </c>
      <c r="B1533">
        <v>3751</v>
      </c>
      <c r="C1533" s="5">
        <v>45379</v>
      </c>
      <c r="D1533">
        <v>78.5</v>
      </c>
      <c r="G1533" s="5"/>
      <c r="J1533" s="6"/>
      <c r="K1533" s="6"/>
      <c r="L1533" s="6"/>
    </row>
    <row r="1534" spans="1:13" customFormat="1" x14ac:dyDescent="0.25">
      <c r="A1534">
        <v>1533</v>
      </c>
      <c r="B1534">
        <v>4683</v>
      </c>
      <c r="C1534" s="5">
        <v>45337</v>
      </c>
      <c r="D1534">
        <v>78.959999999999994</v>
      </c>
      <c r="G1534" s="5"/>
      <c r="J1534" s="6"/>
      <c r="K1534" s="6"/>
      <c r="L1534" s="6"/>
    </row>
    <row r="1535" spans="1:13" customFormat="1" x14ac:dyDescent="0.25">
      <c r="A1535">
        <v>1534</v>
      </c>
      <c r="B1535">
        <v>3339</v>
      </c>
      <c r="C1535" s="5">
        <v>45320</v>
      </c>
      <c r="D1535">
        <v>58.35</v>
      </c>
      <c r="G1535" s="5"/>
      <c r="J1535" s="6"/>
      <c r="K1535" s="6"/>
      <c r="L1535" s="6"/>
    </row>
    <row r="1536" spans="1:13" customFormat="1" x14ac:dyDescent="0.25">
      <c r="A1536">
        <v>1535</v>
      </c>
      <c r="B1536">
        <v>3277</v>
      </c>
      <c r="C1536" s="5">
        <v>45306</v>
      </c>
      <c r="D1536">
        <v>70.05</v>
      </c>
      <c r="G1536" s="5"/>
      <c r="J1536" s="6"/>
      <c r="K1536" s="6"/>
      <c r="L1536" s="6"/>
    </row>
    <row r="1537" spans="1:13" customFormat="1" x14ac:dyDescent="0.25">
      <c r="A1537">
        <v>1536</v>
      </c>
      <c r="B1537">
        <v>3153</v>
      </c>
      <c r="C1537" s="5">
        <v>45335</v>
      </c>
      <c r="D1537">
        <v>79</v>
      </c>
      <c r="G1537" s="5"/>
      <c r="J1537" s="6"/>
      <c r="K1537" s="6"/>
      <c r="L1537" s="6"/>
    </row>
    <row r="1538" spans="1:13" customFormat="1" x14ac:dyDescent="0.25">
      <c r="A1538">
        <v>1537</v>
      </c>
      <c r="B1538">
        <v>920</v>
      </c>
      <c r="C1538" s="5">
        <v>45381</v>
      </c>
      <c r="D1538">
        <v>55.2</v>
      </c>
      <c r="G1538" s="5"/>
      <c r="J1538" s="6"/>
      <c r="K1538" s="6"/>
      <c r="L1538" s="6"/>
    </row>
    <row r="1539" spans="1:13" customFormat="1" x14ac:dyDescent="0.25">
      <c r="A1539">
        <v>1538</v>
      </c>
      <c r="B1539">
        <v>26</v>
      </c>
      <c r="C1539" s="5">
        <v>45354</v>
      </c>
      <c r="D1539">
        <v>51.24</v>
      </c>
      <c r="G1539" s="5"/>
      <c r="J1539" s="6"/>
      <c r="K1539" s="6"/>
      <c r="L1539" s="6"/>
    </row>
    <row r="1540" spans="1:13" customFormat="1" x14ac:dyDescent="0.25">
      <c r="A1540">
        <v>1539</v>
      </c>
      <c r="B1540">
        <v>936</v>
      </c>
      <c r="C1540" s="5">
        <v>45355</v>
      </c>
      <c r="D1540">
        <v>73.069999999999993</v>
      </c>
      <c r="G1540" s="5"/>
      <c r="J1540" s="6"/>
      <c r="K1540" s="6"/>
      <c r="L1540" s="6"/>
    </row>
    <row r="1541" spans="1:13" customFormat="1" x14ac:dyDescent="0.25">
      <c r="A1541">
        <v>1540</v>
      </c>
      <c r="B1541">
        <v>1239</v>
      </c>
      <c r="C1541" s="5">
        <v>45372</v>
      </c>
      <c r="D1541">
        <v>56.45</v>
      </c>
      <c r="G1541" s="5"/>
      <c r="J1541" s="6"/>
      <c r="K1541" s="6"/>
      <c r="L1541" s="6"/>
    </row>
    <row r="1542" spans="1:13" customFormat="1" x14ac:dyDescent="0.25">
      <c r="A1542">
        <v>1541</v>
      </c>
      <c r="B1542">
        <v>3028</v>
      </c>
      <c r="C1542" s="5">
        <v>45372</v>
      </c>
      <c r="D1542">
        <v>65.3</v>
      </c>
      <c r="G1542" s="5"/>
      <c r="J1542" s="6"/>
      <c r="K1542" s="6"/>
      <c r="L1542" s="6"/>
    </row>
    <row r="1543" spans="1:13" x14ac:dyDescent="0.25">
      <c r="A1543" s="9">
        <v>1542</v>
      </c>
      <c r="B1543" s="9">
        <v>397</v>
      </c>
      <c r="C1543" s="12">
        <v>45319</v>
      </c>
      <c r="D1543" s="9">
        <v>96.47</v>
      </c>
      <c r="G1543" s="12"/>
      <c r="H1543" s="9"/>
      <c r="I1543" s="9"/>
      <c r="J1543" s="6"/>
      <c r="K1543" s="13"/>
      <c r="L1543" s="13"/>
      <c r="M1543" s="9" t="s">
        <v>28</v>
      </c>
    </row>
    <row r="1544" spans="1:13" x14ac:dyDescent="0.25">
      <c r="A1544" s="9">
        <v>1543</v>
      </c>
      <c r="B1544" s="9">
        <v>1408</v>
      </c>
      <c r="C1544" s="12">
        <v>45377</v>
      </c>
      <c r="D1544" s="9">
        <v>65.78</v>
      </c>
      <c r="G1544" s="12"/>
      <c r="H1544" s="9"/>
      <c r="I1544" s="9"/>
      <c r="J1544" s="6"/>
      <c r="K1544" s="13"/>
      <c r="L1544" s="13"/>
      <c r="M1544" s="9" t="s">
        <v>28</v>
      </c>
    </row>
    <row r="1545" spans="1:13" customFormat="1" x14ac:dyDescent="0.25">
      <c r="A1545">
        <v>1544</v>
      </c>
      <c r="B1545">
        <v>2945</v>
      </c>
      <c r="C1545" s="5">
        <v>45356</v>
      </c>
      <c r="D1545">
        <v>77.52</v>
      </c>
      <c r="G1545" s="5"/>
      <c r="J1545" s="6"/>
      <c r="K1545" s="6"/>
      <c r="L1545" s="6"/>
    </row>
    <row r="1546" spans="1:13" customFormat="1" x14ac:dyDescent="0.25">
      <c r="A1546">
        <v>1545</v>
      </c>
      <c r="B1546">
        <v>4261</v>
      </c>
      <c r="C1546" s="5">
        <v>45301</v>
      </c>
      <c r="D1546">
        <v>53.59</v>
      </c>
      <c r="G1546" s="5"/>
      <c r="J1546" s="6"/>
      <c r="K1546" s="6"/>
      <c r="L1546" s="6"/>
    </row>
    <row r="1547" spans="1:13" customFormat="1" x14ac:dyDescent="0.25">
      <c r="A1547">
        <v>1546</v>
      </c>
      <c r="B1547">
        <v>1423</v>
      </c>
      <c r="C1547" s="5">
        <v>45349</v>
      </c>
      <c r="D1547">
        <v>59.44</v>
      </c>
      <c r="G1547" s="5"/>
      <c r="J1547" s="6"/>
      <c r="K1547" s="6"/>
      <c r="L1547" s="6"/>
    </row>
    <row r="1548" spans="1:13" customFormat="1" x14ac:dyDescent="0.25">
      <c r="A1548">
        <v>1547</v>
      </c>
      <c r="B1548">
        <v>4173</v>
      </c>
      <c r="C1548" s="5">
        <v>45351</v>
      </c>
      <c r="D1548">
        <v>68.98</v>
      </c>
      <c r="G1548" s="5"/>
      <c r="J1548" s="6"/>
      <c r="K1548" s="6"/>
      <c r="L1548" s="6"/>
    </row>
    <row r="1549" spans="1:13" customFormat="1" x14ac:dyDescent="0.25">
      <c r="A1549">
        <v>1548</v>
      </c>
      <c r="B1549">
        <v>1804</v>
      </c>
      <c r="C1549" s="5">
        <v>45309</v>
      </c>
      <c r="D1549">
        <v>84.19</v>
      </c>
      <c r="G1549" s="5"/>
      <c r="J1549" s="6"/>
      <c r="K1549" s="6"/>
      <c r="L1549" s="6"/>
    </row>
    <row r="1550" spans="1:13" customFormat="1" x14ac:dyDescent="0.25">
      <c r="A1550">
        <v>1549</v>
      </c>
      <c r="B1550">
        <v>626</v>
      </c>
      <c r="C1550" s="5">
        <v>45327</v>
      </c>
      <c r="D1550">
        <v>58.47</v>
      </c>
      <c r="G1550" s="5"/>
      <c r="J1550" s="6"/>
      <c r="K1550" s="6"/>
      <c r="L1550" s="6"/>
    </row>
    <row r="1551" spans="1:13" customFormat="1" x14ac:dyDescent="0.25">
      <c r="A1551">
        <v>1550</v>
      </c>
      <c r="B1551">
        <v>3684</v>
      </c>
      <c r="C1551" s="5">
        <v>45313</v>
      </c>
      <c r="D1551">
        <v>86.59</v>
      </c>
      <c r="G1551" s="5"/>
      <c r="J1551" s="6"/>
      <c r="K1551" s="6"/>
      <c r="L1551" s="6"/>
    </row>
    <row r="1552" spans="1:13" customFormat="1" x14ac:dyDescent="0.25">
      <c r="A1552">
        <v>1551</v>
      </c>
      <c r="B1552">
        <v>3359</v>
      </c>
      <c r="C1552" s="5">
        <v>45338</v>
      </c>
      <c r="D1552">
        <v>58.47</v>
      </c>
      <c r="G1552" s="5"/>
      <c r="J1552" s="6"/>
      <c r="K1552" s="6"/>
      <c r="L1552" s="6"/>
    </row>
    <row r="1553" spans="1:13" customFormat="1" x14ac:dyDescent="0.25">
      <c r="A1553">
        <v>1552</v>
      </c>
      <c r="B1553">
        <v>2247</v>
      </c>
      <c r="C1553" s="5">
        <v>45296</v>
      </c>
      <c r="D1553">
        <v>51.66</v>
      </c>
      <c r="G1553" s="5"/>
      <c r="J1553" s="6"/>
      <c r="K1553" s="6"/>
      <c r="L1553" s="6"/>
    </row>
    <row r="1554" spans="1:13" customFormat="1" x14ac:dyDescent="0.25">
      <c r="A1554">
        <v>1553</v>
      </c>
      <c r="B1554">
        <v>1244</v>
      </c>
      <c r="C1554" s="5">
        <v>45347</v>
      </c>
      <c r="D1554">
        <v>92.23</v>
      </c>
      <c r="G1554" s="5"/>
      <c r="J1554" s="6"/>
      <c r="K1554" s="6"/>
      <c r="L1554" s="6"/>
    </row>
    <row r="1555" spans="1:13" customFormat="1" x14ac:dyDescent="0.25">
      <c r="A1555">
        <v>1554</v>
      </c>
      <c r="B1555">
        <v>2126</v>
      </c>
      <c r="C1555" s="5">
        <v>45305</v>
      </c>
      <c r="D1555">
        <v>64.83</v>
      </c>
      <c r="G1555" s="5"/>
      <c r="J1555" s="6"/>
      <c r="K1555" s="6"/>
      <c r="L1555" s="6"/>
    </row>
    <row r="1556" spans="1:13" customFormat="1" x14ac:dyDescent="0.25">
      <c r="A1556">
        <v>1555</v>
      </c>
      <c r="B1556">
        <v>4406</v>
      </c>
      <c r="C1556" s="5">
        <v>45334</v>
      </c>
      <c r="D1556">
        <v>101.32</v>
      </c>
      <c r="G1556" s="5"/>
      <c r="J1556" s="6"/>
      <c r="K1556" s="6"/>
      <c r="L1556" s="6"/>
    </row>
    <row r="1557" spans="1:13" customFormat="1" x14ac:dyDescent="0.25">
      <c r="A1557">
        <v>1556</v>
      </c>
      <c r="B1557">
        <v>767</v>
      </c>
      <c r="C1557" s="5">
        <v>45345</v>
      </c>
      <c r="D1557">
        <v>30.4</v>
      </c>
      <c r="G1557" s="5"/>
      <c r="J1557" s="6"/>
      <c r="K1557" s="6"/>
      <c r="L1557" s="6"/>
    </row>
    <row r="1558" spans="1:13" customFormat="1" x14ac:dyDescent="0.25">
      <c r="A1558">
        <v>1557</v>
      </c>
      <c r="B1558">
        <v>1888</v>
      </c>
      <c r="C1558" s="5">
        <v>45359</v>
      </c>
      <c r="D1558">
        <v>93.77</v>
      </c>
      <c r="G1558" s="5"/>
      <c r="J1558" s="6"/>
      <c r="K1558" s="6"/>
      <c r="L1558" s="6"/>
    </row>
    <row r="1559" spans="1:13" customFormat="1" x14ac:dyDescent="0.25">
      <c r="A1559">
        <v>1558</v>
      </c>
      <c r="B1559">
        <v>2429</v>
      </c>
      <c r="C1559" s="5">
        <v>45322</v>
      </c>
      <c r="D1559">
        <v>68.680000000000007</v>
      </c>
      <c r="G1559" s="5"/>
      <c r="J1559" s="6"/>
      <c r="K1559" s="6"/>
      <c r="L1559" s="6"/>
    </row>
    <row r="1560" spans="1:13" customFormat="1" x14ac:dyDescent="0.25">
      <c r="A1560">
        <v>1559</v>
      </c>
      <c r="B1560">
        <v>2998</v>
      </c>
      <c r="C1560" s="5">
        <v>45339</v>
      </c>
      <c r="D1560">
        <v>73.239999999999995</v>
      </c>
      <c r="G1560" s="5"/>
      <c r="J1560" s="6"/>
      <c r="K1560" s="6"/>
      <c r="L1560" s="6"/>
    </row>
    <row r="1561" spans="1:13" x14ac:dyDescent="0.25">
      <c r="A1561" s="9">
        <v>1560</v>
      </c>
      <c r="B1561" s="9">
        <v>966</v>
      </c>
      <c r="C1561" s="12">
        <v>45352</v>
      </c>
      <c r="D1561" s="9">
        <v>42</v>
      </c>
      <c r="G1561" s="12"/>
      <c r="H1561" s="9"/>
      <c r="I1561" s="9"/>
      <c r="J1561" s="6"/>
      <c r="K1561" s="13"/>
      <c r="L1561" s="13"/>
      <c r="M1561" s="9" t="s">
        <v>28</v>
      </c>
    </row>
    <row r="1562" spans="1:13" customFormat="1" x14ac:dyDescent="0.25">
      <c r="A1562">
        <v>1561</v>
      </c>
      <c r="B1562">
        <v>1</v>
      </c>
      <c r="C1562" s="5">
        <v>45378</v>
      </c>
      <c r="D1562">
        <v>32.67</v>
      </c>
      <c r="G1562" s="5"/>
      <c r="J1562" s="6"/>
      <c r="K1562" s="6"/>
      <c r="L1562" s="6"/>
    </row>
    <row r="1563" spans="1:13" customFormat="1" x14ac:dyDescent="0.25">
      <c r="A1563">
        <v>1562</v>
      </c>
      <c r="B1563">
        <v>3542</v>
      </c>
      <c r="C1563" s="5">
        <v>45322</v>
      </c>
      <c r="D1563">
        <v>41.04</v>
      </c>
      <c r="G1563" s="5"/>
      <c r="J1563" s="6"/>
      <c r="K1563" s="6"/>
      <c r="L1563" s="6"/>
    </row>
    <row r="1564" spans="1:13" customFormat="1" x14ac:dyDescent="0.25">
      <c r="A1564">
        <v>1563</v>
      </c>
      <c r="B1564">
        <v>670</v>
      </c>
      <c r="C1564" s="5">
        <v>45377</v>
      </c>
      <c r="D1564">
        <v>74.540000000000006</v>
      </c>
      <c r="G1564" s="5"/>
      <c r="J1564" s="6"/>
      <c r="K1564" s="6"/>
      <c r="L1564" s="6"/>
    </row>
    <row r="1565" spans="1:13" customFormat="1" x14ac:dyDescent="0.25">
      <c r="A1565">
        <v>1564</v>
      </c>
      <c r="B1565">
        <v>1348</v>
      </c>
      <c r="C1565" s="5">
        <v>45378</v>
      </c>
      <c r="D1565">
        <v>52.39</v>
      </c>
      <c r="G1565" s="5"/>
      <c r="J1565" s="6"/>
      <c r="K1565" s="6"/>
      <c r="L1565" s="6"/>
    </row>
    <row r="1566" spans="1:13" customFormat="1" x14ac:dyDescent="0.25">
      <c r="A1566">
        <v>1565</v>
      </c>
      <c r="B1566">
        <v>2903</v>
      </c>
      <c r="C1566" s="5">
        <v>45303</v>
      </c>
      <c r="D1566">
        <v>40.58</v>
      </c>
      <c r="G1566" s="5"/>
      <c r="J1566" s="6"/>
      <c r="K1566" s="6"/>
      <c r="L1566" s="6"/>
    </row>
    <row r="1567" spans="1:13" customFormat="1" x14ac:dyDescent="0.25">
      <c r="A1567">
        <v>1566</v>
      </c>
      <c r="B1567">
        <v>1027</v>
      </c>
      <c r="C1567" s="5">
        <v>45353</v>
      </c>
      <c r="D1567">
        <v>41.53</v>
      </c>
      <c r="G1567" s="5"/>
      <c r="J1567" s="6"/>
      <c r="K1567" s="6"/>
      <c r="L1567" s="6"/>
    </row>
    <row r="1568" spans="1:13" customFormat="1" x14ac:dyDescent="0.25">
      <c r="A1568">
        <v>1567</v>
      </c>
      <c r="B1568">
        <v>4293</v>
      </c>
      <c r="C1568" s="5">
        <v>45321</v>
      </c>
      <c r="D1568">
        <v>45.43</v>
      </c>
      <c r="G1568" s="5"/>
      <c r="J1568" s="6"/>
      <c r="K1568" s="6"/>
      <c r="L1568" s="6"/>
    </row>
    <row r="1569" spans="1:13" customFormat="1" x14ac:dyDescent="0.25">
      <c r="A1569">
        <v>1568</v>
      </c>
      <c r="B1569">
        <v>2229</v>
      </c>
      <c r="C1569" s="5">
        <v>45326</v>
      </c>
      <c r="D1569">
        <v>49.53</v>
      </c>
      <c r="G1569" s="5"/>
      <c r="J1569" s="6"/>
      <c r="K1569" s="6"/>
      <c r="L1569" s="6"/>
    </row>
    <row r="1570" spans="1:13" customFormat="1" x14ac:dyDescent="0.25">
      <c r="A1570">
        <v>1569</v>
      </c>
      <c r="B1570">
        <v>4375</v>
      </c>
      <c r="C1570" s="5">
        <v>45372</v>
      </c>
      <c r="D1570">
        <v>72.87</v>
      </c>
      <c r="G1570" s="5"/>
      <c r="J1570" s="6"/>
      <c r="K1570" s="6"/>
      <c r="L1570" s="6"/>
    </row>
    <row r="1571" spans="1:13" customFormat="1" x14ac:dyDescent="0.25">
      <c r="A1571">
        <v>1570</v>
      </c>
      <c r="B1571">
        <v>2309</v>
      </c>
      <c r="C1571" s="5">
        <v>45318</v>
      </c>
      <c r="D1571">
        <v>34.51</v>
      </c>
      <c r="G1571" s="5"/>
      <c r="J1571" s="6"/>
      <c r="K1571" s="6"/>
      <c r="L1571" s="6"/>
    </row>
    <row r="1572" spans="1:13" customFormat="1" x14ac:dyDescent="0.25">
      <c r="A1572">
        <v>1571</v>
      </c>
      <c r="B1572">
        <v>795</v>
      </c>
      <c r="C1572" s="5">
        <v>45336</v>
      </c>
      <c r="D1572">
        <v>38.46</v>
      </c>
      <c r="G1572" s="5"/>
      <c r="J1572" s="6"/>
      <c r="K1572" s="6"/>
      <c r="L1572" s="6"/>
    </row>
    <row r="1573" spans="1:13" customFormat="1" x14ac:dyDescent="0.25">
      <c r="A1573">
        <v>1572</v>
      </c>
      <c r="B1573">
        <v>4867</v>
      </c>
      <c r="C1573" s="5">
        <v>45317</v>
      </c>
      <c r="D1573">
        <v>106.25</v>
      </c>
      <c r="G1573" s="5"/>
      <c r="J1573" s="6"/>
      <c r="K1573" s="6"/>
      <c r="L1573" s="6"/>
    </row>
    <row r="1574" spans="1:13" customFormat="1" x14ac:dyDescent="0.25">
      <c r="A1574">
        <v>1573</v>
      </c>
      <c r="B1574">
        <v>244</v>
      </c>
      <c r="C1574" s="5">
        <v>45347</v>
      </c>
      <c r="D1574">
        <v>71.89</v>
      </c>
      <c r="G1574" s="5"/>
      <c r="J1574" s="6"/>
      <c r="K1574" s="6"/>
      <c r="L1574" s="6"/>
    </row>
    <row r="1575" spans="1:13" customFormat="1" x14ac:dyDescent="0.25">
      <c r="A1575">
        <v>1574</v>
      </c>
      <c r="B1575">
        <v>2160</v>
      </c>
      <c r="C1575" s="5">
        <v>45311</v>
      </c>
      <c r="D1575">
        <v>76.260000000000005</v>
      </c>
      <c r="G1575" s="5"/>
      <c r="J1575" s="6"/>
      <c r="K1575" s="6"/>
      <c r="L1575" s="6"/>
    </row>
    <row r="1576" spans="1:13" customFormat="1" x14ac:dyDescent="0.25">
      <c r="A1576">
        <v>1575</v>
      </c>
      <c r="B1576">
        <v>1043</v>
      </c>
      <c r="C1576" s="5">
        <v>45334</v>
      </c>
      <c r="D1576">
        <v>62.18</v>
      </c>
      <c r="G1576" s="5"/>
      <c r="J1576" s="6"/>
      <c r="K1576" s="6"/>
      <c r="L1576" s="6"/>
    </row>
    <row r="1577" spans="1:13" customFormat="1" x14ac:dyDescent="0.25">
      <c r="A1577">
        <v>1576</v>
      </c>
      <c r="B1577">
        <v>4700</v>
      </c>
      <c r="C1577" s="5">
        <v>45320</v>
      </c>
      <c r="D1577">
        <v>38.130000000000003</v>
      </c>
      <c r="G1577" s="5"/>
      <c r="J1577" s="6"/>
      <c r="K1577" s="6"/>
      <c r="L1577" s="6"/>
    </row>
    <row r="1578" spans="1:13" x14ac:dyDescent="0.25">
      <c r="A1578" s="9">
        <v>1577</v>
      </c>
      <c r="B1578" s="9">
        <v>3585</v>
      </c>
      <c r="C1578" s="12">
        <v>45339</v>
      </c>
      <c r="D1578" s="9">
        <v>33.43</v>
      </c>
      <c r="G1578" s="12"/>
      <c r="H1578" s="9"/>
      <c r="I1578" s="9"/>
      <c r="J1578" s="6"/>
      <c r="K1578" s="13"/>
      <c r="L1578" s="13"/>
      <c r="M1578" s="9" t="s">
        <v>28</v>
      </c>
    </row>
    <row r="1579" spans="1:13" x14ac:dyDescent="0.25">
      <c r="A1579" s="9">
        <v>1578</v>
      </c>
      <c r="B1579" s="9">
        <v>53</v>
      </c>
      <c r="C1579" s="12">
        <v>45361</v>
      </c>
      <c r="D1579" s="9">
        <v>40.11</v>
      </c>
      <c r="G1579" s="12"/>
      <c r="H1579" s="9"/>
      <c r="I1579" s="9"/>
      <c r="J1579" s="6"/>
      <c r="K1579" s="13"/>
      <c r="L1579" s="13"/>
      <c r="M1579" s="9" t="s">
        <v>28</v>
      </c>
    </row>
    <row r="1580" spans="1:13" customFormat="1" x14ac:dyDescent="0.25">
      <c r="A1580">
        <v>1579</v>
      </c>
      <c r="B1580">
        <v>4905</v>
      </c>
      <c r="C1580" s="5">
        <v>45308</v>
      </c>
      <c r="D1580">
        <v>60.57</v>
      </c>
      <c r="G1580" s="5"/>
      <c r="J1580" s="6"/>
      <c r="K1580" s="6"/>
      <c r="L1580" s="6"/>
    </row>
    <row r="1581" spans="1:13" customFormat="1" x14ac:dyDescent="0.25">
      <c r="A1581">
        <v>1580</v>
      </c>
      <c r="B1581">
        <v>1776</v>
      </c>
      <c r="C1581" s="5">
        <v>45321</v>
      </c>
      <c r="D1581">
        <v>76.58</v>
      </c>
      <c r="G1581" s="5"/>
      <c r="J1581" s="6"/>
      <c r="K1581" s="6"/>
      <c r="L1581" s="6"/>
    </row>
    <row r="1582" spans="1:13" customFormat="1" x14ac:dyDescent="0.25">
      <c r="A1582">
        <v>1581</v>
      </c>
      <c r="B1582">
        <v>2607</v>
      </c>
      <c r="C1582" s="5">
        <v>45325</v>
      </c>
      <c r="D1582">
        <v>30.69</v>
      </c>
      <c r="G1582" s="5"/>
      <c r="J1582" s="6"/>
      <c r="K1582" s="6"/>
      <c r="L1582" s="6"/>
    </row>
    <row r="1583" spans="1:13" customFormat="1" x14ac:dyDescent="0.25">
      <c r="A1583">
        <v>1582</v>
      </c>
      <c r="B1583">
        <v>1178</v>
      </c>
      <c r="C1583" s="5">
        <v>45329</v>
      </c>
      <c r="D1583">
        <v>31.11</v>
      </c>
      <c r="G1583" s="5"/>
      <c r="J1583" s="6"/>
      <c r="K1583" s="6"/>
      <c r="L1583" s="6"/>
    </row>
    <row r="1584" spans="1:13" customFormat="1" x14ac:dyDescent="0.25">
      <c r="A1584">
        <v>1583</v>
      </c>
      <c r="B1584">
        <v>4628</v>
      </c>
      <c r="C1584" s="5">
        <v>45356</v>
      </c>
      <c r="D1584">
        <v>72.900000000000006</v>
      </c>
      <c r="G1584" s="5"/>
      <c r="J1584" s="6"/>
      <c r="K1584" s="6"/>
      <c r="L1584" s="6"/>
    </row>
    <row r="1585" spans="1:13" customFormat="1" x14ac:dyDescent="0.25">
      <c r="A1585">
        <v>1584</v>
      </c>
      <c r="B1585">
        <v>3522</v>
      </c>
      <c r="C1585" s="5">
        <v>45365</v>
      </c>
      <c r="D1585">
        <v>68.209999999999994</v>
      </c>
      <c r="G1585" s="5"/>
      <c r="J1585" s="6"/>
      <c r="K1585" s="6"/>
      <c r="L1585" s="6"/>
    </row>
    <row r="1586" spans="1:13" customFormat="1" x14ac:dyDescent="0.25">
      <c r="A1586">
        <v>1585</v>
      </c>
      <c r="B1586">
        <v>3719</v>
      </c>
      <c r="C1586" s="5">
        <v>45306</v>
      </c>
      <c r="D1586">
        <v>36.42</v>
      </c>
      <c r="G1586" s="5"/>
      <c r="J1586" s="6"/>
      <c r="K1586" s="6"/>
      <c r="L1586" s="6"/>
    </row>
    <row r="1587" spans="1:13" customFormat="1" x14ac:dyDescent="0.25">
      <c r="A1587">
        <v>1586</v>
      </c>
      <c r="B1587">
        <v>1617</v>
      </c>
      <c r="C1587" s="5">
        <v>45360</v>
      </c>
      <c r="D1587">
        <v>92.38</v>
      </c>
      <c r="G1587" s="5"/>
      <c r="J1587" s="6"/>
      <c r="K1587" s="6"/>
      <c r="L1587" s="6"/>
    </row>
    <row r="1588" spans="1:13" customFormat="1" x14ac:dyDescent="0.25">
      <c r="A1588">
        <v>1587</v>
      </c>
      <c r="B1588">
        <v>1912</v>
      </c>
      <c r="C1588" s="5">
        <v>45300</v>
      </c>
      <c r="D1588">
        <v>59.48</v>
      </c>
      <c r="G1588" s="5"/>
      <c r="J1588" s="6"/>
      <c r="K1588" s="6"/>
      <c r="L1588" s="6"/>
    </row>
    <row r="1589" spans="1:13" customFormat="1" x14ac:dyDescent="0.25">
      <c r="A1589">
        <v>1588</v>
      </c>
      <c r="B1589">
        <v>227</v>
      </c>
      <c r="C1589" s="5">
        <v>45351</v>
      </c>
      <c r="D1589">
        <v>30.56</v>
      </c>
      <c r="G1589" s="5"/>
      <c r="J1589" s="6"/>
      <c r="K1589" s="6"/>
      <c r="L1589" s="6"/>
    </row>
    <row r="1590" spans="1:13" customFormat="1" x14ac:dyDescent="0.25">
      <c r="A1590">
        <v>1589</v>
      </c>
      <c r="B1590">
        <v>4408</v>
      </c>
      <c r="C1590" s="5">
        <v>45371</v>
      </c>
      <c r="D1590">
        <v>77.09</v>
      </c>
      <c r="G1590" s="5"/>
      <c r="J1590" s="6"/>
      <c r="K1590" s="6"/>
      <c r="L1590" s="6"/>
    </row>
    <row r="1591" spans="1:13" customFormat="1" x14ac:dyDescent="0.25">
      <c r="A1591">
        <v>1590</v>
      </c>
      <c r="B1591">
        <v>3604</v>
      </c>
      <c r="C1591" s="5">
        <v>45357</v>
      </c>
      <c r="D1591">
        <v>84.78</v>
      </c>
      <c r="G1591" s="5"/>
      <c r="J1591" s="6"/>
      <c r="K1591" s="6"/>
      <c r="L1591" s="6"/>
    </row>
    <row r="1592" spans="1:13" customFormat="1" x14ac:dyDescent="0.25">
      <c r="A1592">
        <v>1591</v>
      </c>
      <c r="B1592">
        <v>1665</v>
      </c>
      <c r="C1592" s="5">
        <v>45298</v>
      </c>
      <c r="D1592">
        <v>88.95</v>
      </c>
      <c r="G1592" s="5"/>
      <c r="J1592" s="6"/>
      <c r="K1592" s="6"/>
      <c r="L1592" s="6"/>
    </row>
    <row r="1593" spans="1:13" customFormat="1" x14ac:dyDescent="0.25">
      <c r="A1593">
        <v>1592</v>
      </c>
      <c r="B1593">
        <v>1976</v>
      </c>
      <c r="C1593" s="5">
        <v>45332</v>
      </c>
      <c r="D1593">
        <v>47.26</v>
      </c>
      <c r="G1593" s="5"/>
      <c r="J1593" s="6"/>
      <c r="K1593" s="6"/>
      <c r="L1593" s="6"/>
    </row>
    <row r="1594" spans="1:13" x14ac:dyDescent="0.25">
      <c r="A1594" s="9">
        <v>1593</v>
      </c>
      <c r="B1594" s="9">
        <v>3666</v>
      </c>
      <c r="C1594" s="12">
        <v>45364</v>
      </c>
      <c r="D1594" s="9">
        <v>70.5</v>
      </c>
      <c r="G1594" s="12"/>
      <c r="H1594" s="9"/>
      <c r="I1594" s="9"/>
      <c r="J1594" s="6"/>
      <c r="K1594" s="13"/>
      <c r="L1594" s="13"/>
      <c r="M1594" s="9" t="s">
        <v>28</v>
      </c>
    </row>
    <row r="1595" spans="1:13" customFormat="1" x14ac:dyDescent="0.25">
      <c r="A1595">
        <v>1594</v>
      </c>
      <c r="B1595">
        <v>1585</v>
      </c>
      <c r="C1595" s="5">
        <v>45338</v>
      </c>
      <c r="D1595">
        <v>65.64</v>
      </c>
      <c r="G1595" s="5"/>
      <c r="J1595" s="6"/>
      <c r="K1595" s="6"/>
      <c r="L1595" s="6"/>
    </row>
    <row r="1596" spans="1:13" customFormat="1" x14ac:dyDescent="0.25">
      <c r="A1596">
        <v>1595</v>
      </c>
      <c r="B1596">
        <v>2389</v>
      </c>
      <c r="C1596" s="5">
        <v>45315</v>
      </c>
      <c r="D1596">
        <v>63.15</v>
      </c>
      <c r="G1596" s="5"/>
      <c r="J1596" s="6"/>
      <c r="K1596" s="6"/>
      <c r="L1596" s="6"/>
    </row>
    <row r="1597" spans="1:13" x14ac:dyDescent="0.25">
      <c r="A1597" s="9">
        <v>1596</v>
      </c>
      <c r="B1597" s="9">
        <v>3762</v>
      </c>
      <c r="C1597" s="12">
        <v>45309</v>
      </c>
      <c r="D1597" s="9">
        <v>28.06</v>
      </c>
      <c r="G1597" s="12"/>
      <c r="H1597" s="9"/>
      <c r="I1597" s="9"/>
      <c r="J1597" s="6"/>
      <c r="K1597" s="13"/>
      <c r="L1597" s="13"/>
      <c r="M1597" s="9" t="s">
        <v>28</v>
      </c>
    </row>
    <row r="1598" spans="1:13" customFormat="1" x14ac:dyDescent="0.25">
      <c r="A1598">
        <v>1597</v>
      </c>
      <c r="B1598">
        <v>2237</v>
      </c>
      <c r="C1598" s="5">
        <v>45369</v>
      </c>
      <c r="D1598">
        <v>100.75</v>
      </c>
      <c r="G1598" s="5"/>
      <c r="J1598" s="6"/>
      <c r="K1598" s="6"/>
      <c r="L1598" s="6"/>
    </row>
    <row r="1599" spans="1:13" customFormat="1" x14ac:dyDescent="0.25">
      <c r="A1599">
        <v>1598</v>
      </c>
      <c r="B1599">
        <v>1464</v>
      </c>
      <c r="C1599" s="5">
        <v>45299</v>
      </c>
      <c r="D1599">
        <v>100.66</v>
      </c>
      <c r="G1599" s="5"/>
      <c r="J1599" s="6"/>
      <c r="K1599" s="6"/>
      <c r="L1599" s="6"/>
    </row>
    <row r="1600" spans="1:13" customFormat="1" x14ac:dyDescent="0.25">
      <c r="A1600">
        <v>1599</v>
      </c>
      <c r="B1600">
        <v>3145</v>
      </c>
      <c r="C1600" s="5">
        <v>45367</v>
      </c>
      <c r="D1600">
        <v>83.75</v>
      </c>
      <c r="G1600" s="5"/>
      <c r="J1600" s="6"/>
      <c r="K1600" s="6"/>
      <c r="L1600" s="6"/>
    </row>
    <row r="1601" spans="1:13" customFormat="1" x14ac:dyDescent="0.25">
      <c r="A1601">
        <v>1600</v>
      </c>
      <c r="B1601">
        <v>4446</v>
      </c>
      <c r="C1601" s="5">
        <v>45320</v>
      </c>
      <c r="D1601">
        <v>72.849999999999994</v>
      </c>
      <c r="G1601" s="5"/>
      <c r="J1601" s="6"/>
      <c r="K1601" s="6"/>
      <c r="L1601" s="6"/>
    </row>
    <row r="1602" spans="1:13" customFormat="1" x14ac:dyDescent="0.25">
      <c r="A1602">
        <v>1601</v>
      </c>
      <c r="B1602">
        <v>1324</v>
      </c>
      <c r="C1602" s="5">
        <v>45307</v>
      </c>
      <c r="D1602">
        <v>75.790000000000006</v>
      </c>
      <c r="G1602" s="5"/>
      <c r="J1602" s="6"/>
      <c r="K1602" s="6"/>
      <c r="L1602" s="6"/>
    </row>
    <row r="1603" spans="1:13" customFormat="1" x14ac:dyDescent="0.25">
      <c r="A1603">
        <v>1602</v>
      </c>
      <c r="B1603">
        <v>4091</v>
      </c>
      <c r="C1603" s="5">
        <v>45370</v>
      </c>
      <c r="D1603">
        <v>67.819999999999993</v>
      </c>
      <c r="G1603" s="5"/>
      <c r="J1603" s="6"/>
      <c r="K1603" s="6"/>
      <c r="L1603" s="6"/>
    </row>
    <row r="1604" spans="1:13" customFormat="1" x14ac:dyDescent="0.25">
      <c r="A1604">
        <v>1603</v>
      </c>
      <c r="B1604">
        <v>3619</v>
      </c>
      <c r="C1604" s="5">
        <v>45314</v>
      </c>
      <c r="D1604">
        <v>30.42</v>
      </c>
      <c r="G1604" s="5"/>
      <c r="J1604" s="6"/>
      <c r="K1604" s="6"/>
      <c r="L1604" s="6"/>
    </row>
    <row r="1605" spans="1:13" customFormat="1" x14ac:dyDescent="0.25">
      <c r="A1605">
        <v>1604</v>
      </c>
      <c r="B1605">
        <v>1683</v>
      </c>
      <c r="C1605" s="5">
        <v>45346</v>
      </c>
      <c r="D1605">
        <v>57.26</v>
      </c>
      <c r="G1605" s="5"/>
      <c r="J1605" s="6"/>
      <c r="K1605" s="6"/>
      <c r="L1605" s="6"/>
    </row>
    <row r="1606" spans="1:13" customFormat="1" x14ac:dyDescent="0.25">
      <c r="A1606">
        <v>1605</v>
      </c>
      <c r="B1606">
        <v>163</v>
      </c>
      <c r="C1606" s="5">
        <v>45303</v>
      </c>
      <c r="D1606">
        <v>60.06</v>
      </c>
      <c r="G1606" s="5"/>
      <c r="J1606" s="6"/>
      <c r="K1606" s="6"/>
      <c r="L1606" s="6"/>
    </row>
    <row r="1607" spans="1:13" customFormat="1" x14ac:dyDescent="0.25">
      <c r="A1607">
        <v>1606</v>
      </c>
      <c r="B1607">
        <v>3007</v>
      </c>
      <c r="C1607" s="5">
        <v>45307</v>
      </c>
      <c r="D1607">
        <v>54.83</v>
      </c>
      <c r="G1607" s="5"/>
      <c r="J1607" s="6"/>
      <c r="K1607" s="6"/>
      <c r="L1607" s="6"/>
    </row>
    <row r="1608" spans="1:13" customFormat="1" x14ac:dyDescent="0.25">
      <c r="A1608">
        <v>1607</v>
      </c>
      <c r="B1608">
        <v>2107</v>
      </c>
      <c r="C1608" s="5">
        <v>45376</v>
      </c>
      <c r="D1608">
        <v>66.19</v>
      </c>
      <c r="G1608" s="5"/>
      <c r="J1608" s="6"/>
      <c r="K1608" s="6"/>
      <c r="L1608" s="6"/>
    </row>
    <row r="1609" spans="1:13" customFormat="1" x14ac:dyDescent="0.25">
      <c r="A1609">
        <v>1608</v>
      </c>
      <c r="B1609">
        <v>3614</v>
      </c>
      <c r="C1609" s="5">
        <v>45358</v>
      </c>
      <c r="D1609">
        <v>69.41</v>
      </c>
      <c r="G1609" s="5"/>
      <c r="J1609" s="6"/>
      <c r="K1609" s="6"/>
      <c r="L1609" s="6"/>
    </row>
    <row r="1610" spans="1:13" customFormat="1" x14ac:dyDescent="0.25">
      <c r="A1610">
        <v>1609</v>
      </c>
      <c r="B1610">
        <v>1795</v>
      </c>
      <c r="C1610" s="5">
        <v>45341</v>
      </c>
      <c r="D1610">
        <v>105.71</v>
      </c>
      <c r="G1610" s="5"/>
      <c r="J1610" s="6"/>
      <c r="K1610" s="6"/>
      <c r="L1610" s="6"/>
    </row>
    <row r="1611" spans="1:13" x14ac:dyDescent="0.25">
      <c r="A1611" s="9">
        <v>1610</v>
      </c>
      <c r="B1611" s="9">
        <v>1614</v>
      </c>
      <c r="C1611" s="12">
        <v>45330</v>
      </c>
      <c r="D1611" s="9">
        <v>49.26</v>
      </c>
      <c r="G1611" s="12"/>
      <c r="H1611" s="9"/>
      <c r="I1611" s="9"/>
      <c r="J1611" s="6"/>
      <c r="K1611" s="13"/>
      <c r="L1611" s="13"/>
      <c r="M1611" s="9" t="s">
        <v>28</v>
      </c>
    </row>
    <row r="1612" spans="1:13" customFormat="1" x14ac:dyDescent="0.25">
      <c r="A1612">
        <v>1611</v>
      </c>
      <c r="B1612">
        <v>3977</v>
      </c>
      <c r="C1612" s="5">
        <v>45304</v>
      </c>
      <c r="D1612">
        <v>71.55</v>
      </c>
      <c r="G1612" s="5"/>
      <c r="J1612" s="6"/>
      <c r="K1612" s="6"/>
      <c r="L1612" s="6"/>
    </row>
    <row r="1613" spans="1:13" customFormat="1" x14ac:dyDescent="0.25">
      <c r="A1613">
        <v>1612</v>
      </c>
      <c r="B1613">
        <v>4286</v>
      </c>
      <c r="C1613" s="5">
        <v>45325</v>
      </c>
      <c r="D1613">
        <v>76.599999999999994</v>
      </c>
      <c r="G1613" s="5"/>
      <c r="J1613" s="6"/>
      <c r="K1613" s="6"/>
      <c r="L1613" s="6"/>
    </row>
    <row r="1614" spans="1:13" customFormat="1" x14ac:dyDescent="0.25">
      <c r="A1614">
        <v>1613</v>
      </c>
      <c r="B1614">
        <v>2593</v>
      </c>
      <c r="C1614" s="5">
        <v>45304</v>
      </c>
      <c r="D1614">
        <v>90.43</v>
      </c>
      <c r="G1614" s="5"/>
      <c r="J1614" s="6"/>
      <c r="K1614" s="6"/>
      <c r="L1614" s="6"/>
    </row>
    <row r="1615" spans="1:13" x14ac:dyDescent="0.25">
      <c r="A1615" s="9">
        <v>1614</v>
      </c>
      <c r="B1615" s="9">
        <v>1985</v>
      </c>
      <c r="C1615" s="12">
        <v>45376</v>
      </c>
      <c r="D1615" s="9">
        <v>69.069999999999993</v>
      </c>
      <c r="G1615" s="12"/>
      <c r="H1615" s="9"/>
      <c r="I1615" s="9"/>
      <c r="J1615" s="6"/>
      <c r="K1615" s="13"/>
      <c r="L1615" s="13"/>
      <c r="M1615" s="9" t="s">
        <v>28</v>
      </c>
    </row>
    <row r="1616" spans="1:13" customFormat="1" x14ac:dyDescent="0.25">
      <c r="A1616">
        <v>1615</v>
      </c>
      <c r="B1616">
        <v>4583</v>
      </c>
      <c r="C1616" s="5">
        <v>45360</v>
      </c>
      <c r="D1616">
        <v>58.97</v>
      </c>
      <c r="G1616" s="5"/>
      <c r="J1616" s="6"/>
      <c r="K1616" s="6"/>
      <c r="L1616" s="6"/>
    </row>
    <row r="1617" spans="1:13" customFormat="1" x14ac:dyDescent="0.25">
      <c r="A1617">
        <v>1616</v>
      </c>
      <c r="B1617">
        <v>1458</v>
      </c>
      <c r="C1617" s="5">
        <v>45359</v>
      </c>
      <c r="D1617">
        <v>61.69</v>
      </c>
      <c r="G1617" s="5"/>
      <c r="J1617" s="6"/>
      <c r="K1617" s="6"/>
      <c r="L1617" s="6"/>
    </row>
    <row r="1618" spans="1:13" customFormat="1" x14ac:dyDescent="0.25">
      <c r="A1618">
        <v>1617</v>
      </c>
      <c r="B1618">
        <v>3133</v>
      </c>
      <c r="C1618" s="5">
        <v>45359</v>
      </c>
      <c r="D1618">
        <v>84.62</v>
      </c>
      <c r="G1618" s="5"/>
      <c r="J1618" s="6"/>
      <c r="K1618" s="6"/>
      <c r="L1618" s="6"/>
    </row>
    <row r="1619" spans="1:13" customFormat="1" x14ac:dyDescent="0.25">
      <c r="A1619">
        <v>1618</v>
      </c>
      <c r="B1619">
        <v>1527</v>
      </c>
      <c r="C1619" s="5">
        <v>45329</v>
      </c>
      <c r="D1619">
        <v>78.63</v>
      </c>
      <c r="G1619" s="5"/>
      <c r="J1619" s="6"/>
      <c r="K1619" s="6"/>
      <c r="L1619" s="6"/>
    </row>
    <row r="1620" spans="1:13" customFormat="1" x14ac:dyDescent="0.25">
      <c r="A1620">
        <v>1619</v>
      </c>
      <c r="B1620">
        <v>542</v>
      </c>
      <c r="C1620" s="5">
        <v>45378</v>
      </c>
      <c r="D1620">
        <v>71.88</v>
      </c>
      <c r="G1620" s="5"/>
      <c r="J1620" s="6"/>
      <c r="K1620" s="6"/>
      <c r="L1620" s="6"/>
    </row>
    <row r="1621" spans="1:13" customFormat="1" x14ac:dyDescent="0.25">
      <c r="A1621">
        <v>1620</v>
      </c>
      <c r="B1621">
        <v>1756</v>
      </c>
      <c r="C1621" s="5">
        <v>45368</v>
      </c>
      <c r="D1621">
        <v>87.94</v>
      </c>
      <c r="G1621" s="5"/>
      <c r="J1621" s="6"/>
      <c r="K1621" s="6"/>
      <c r="L1621" s="6"/>
    </row>
    <row r="1622" spans="1:13" customFormat="1" x14ac:dyDescent="0.25">
      <c r="A1622">
        <v>1621</v>
      </c>
      <c r="B1622">
        <v>879</v>
      </c>
      <c r="C1622" s="5">
        <v>45352</v>
      </c>
      <c r="D1622">
        <v>49.05</v>
      </c>
      <c r="G1622" s="5"/>
      <c r="J1622" s="6"/>
      <c r="K1622" s="6"/>
      <c r="L1622" s="6"/>
    </row>
    <row r="1623" spans="1:13" x14ac:dyDescent="0.25">
      <c r="A1623" s="9">
        <v>1622</v>
      </c>
      <c r="B1623" s="9">
        <v>1036</v>
      </c>
      <c r="C1623" s="12">
        <v>45343</v>
      </c>
      <c r="D1623" s="9">
        <v>78.959999999999994</v>
      </c>
      <c r="G1623" s="12"/>
      <c r="H1623" s="9"/>
      <c r="I1623" s="9"/>
      <c r="J1623" s="6"/>
      <c r="K1623" s="13"/>
      <c r="L1623" s="13"/>
      <c r="M1623" s="9" t="s">
        <v>28</v>
      </c>
    </row>
    <row r="1624" spans="1:13" customFormat="1" x14ac:dyDescent="0.25">
      <c r="A1624">
        <v>1623</v>
      </c>
      <c r="B1624">
        <v>1177</v>
      </c>
      <c r="C1624" s="5">
        <v>45356</v>
      </c>
      <c r="D1624">
        <v>31.14</v>
      </c>
      <c r="G1624" s="5"/>
      <c r="J1624" s="6"/>
      <c r="K1624" s="6"/>
      <c r="L1624" s="6"/>
    </row>
    <row r="1625" spans="1:13" customFormat="1" x14ac:dyDescent="0.25">
      <c r="A1625">
        <v>1624</v>
      </c>
      <c r="B1625">
        <v>2136</v>
      </c>
      <c r="C1625" s="5">
        <v>45359</v>
      </c>
      <c r="D1625">
        <v>77.069999999999993</v>
      </c>
      <c r="G1625" s="5"/>
      <c r="J1625" s="6"/>
      <c r="K1625" s="6"/>
      <c r="L1625" s="6"/>
    </row>
    <row r="1626" spans="1:13" customFormat="1" x14ac:dyDescent="0.25">
      <c r="A1626">
        <v>1625</v>
      </c>
      <c r="B1626">
        <v>1508</v>
      </c>
      <c r="C1626" s="5">
        <v>45347</v>
      </c>
      <c r="D1626">
        <v>65.69</v>
      </c>
      <c r="G1626" s="5"/>
      <c r="J1626" s="6"/>
      <c r="K1626" s="6"/>
      <c r="L1626" s="6"/>
    </row>
    <row r="1627" spans="1:13" customFormat="1" x14ac:dyDescent="0.25">
      <c r="A1627">
        <v>1626</v>
      </c>
      <c r="B1627">
        <v>1475</v>
      </c>
      <c r="C1627" s="5">
        <v>45345</v>
      </c>
      <c r="D1627">
        <v>101.38</v>
      </c>
      <c r="G1627" s="5"/>
      <c r="J1627" s="6"/>
      <c r="K1627" s="6"/>
      <c r="L1627" s="6"/>
    </row>
    <row r="1628" spans="1:13" customFormat="1" x14ac:dyDescent="0.25">
      <c r="A1628">
        <v>1627</v>
      </c>
      <c r="B1628">
        <v>3292</v>
      </c>
      <c r="C1628" s="5">
        <v>45342</v>
      </c>
      <c r="D1628">
        <v>95.73</v>
      </c>
      <c r="G1628" s="5"/>
      <c r="J1628" s="6"/>
      <c r="K1628" s="6"/>
      <c r="L1628" s="6"/>
    </row>
    <row r="1629" spans="1:13" customFormat="1" x14ac:dyDescent="0.25">
      <c r="A1629">
        <v>1628</v>
      </c>
      <c r="B1629">
        <v>1470</v>
      </c>
      <c r="C1629" s="5">
        <v>45353</v>
      </c>
      <c r="D1629">
        <v>52.7</v>
      </c>
      <c r="G1629" s="5"/>
      <c r="J1629" s="6"/>
      <c r="K1629" s="6"/>
      <c r="L1629" s="6"/>
    </row>
    <row r="1630" spans="1:13" x14ac:dyDescent="0.25">
      <c r="A1630" s="9">
        <v>1629</v>
      </c>
      <c r="B1630" s="9">
        <v>315</v>
      </c>
      <c r="C1630" s="12">
        <v>45359</v>
      </c>
      <c r="D1630" s="9">
        <v>46.58</v>
      </c>
      <c r="G1630" s="12"/>
      <c r="H1630" s="9"/>
      <c r="I1630" s="9"/>
      <c r="J1630" s="6"/>
      <c r="K1630" s="13"/>
      <c r="L1630" s="13"/>
      <c r="M1630" s="9" t="s">
        <v>28</v>
      </c>
    </row>
    <row r="1631" spans="1:13" customFormat="1" x14ac:dyDescent="0.25">
      <c r="A1631">
        <v>1630</v>
      </c>
      <c r="B1631">
        <v>2978</v>
      </c>
      <c r="C1631" s="5">
        <v>45318</v>
      </c>
      <c r="D1631">
        <v>31.99</v>
      </c>
      <c r="G1631" s="5"/>
      <c r="J1631" s="6"/>
      <c r="K1631" s="6"/>
      <c r="L1631" s="6"/>
    </row>
    <row r="1632" spans="1:13" customFormat="1" x14ac:dyDescent="0.25">
      <c r="A1632">
        <v>1631</v>
      </c>
      <c r="B1632">
        <v>2594</v>
      </c>
      <c r="C1632" s="5">
        <v>45365</v>
      </c>
      <c r="D1632">
        <v>35.380000000000003</v>
      </c>
      <c r="G1632" s="5"/>
      <c r="J1632" s="6"/>
      <c r="K1632" s="6"/>
      <c r="L1632" s="6"/>
    </row>
    <row r="1633" spans="1:13" customFormat="1" x14ac:dyDescent="0.25">
      <c r="A1633">
        <v>1632</v>
      </c>
      <c r="B1633">
        <v>3267</v>
      </c>
      <c r="C1633" s="5">
        <v>45325</v>
      </c>
      <c r="D1633">
        <v>37.06</v>
      </c>
      <c r="G1633" s="5"/>
      <c r="J1633" s="6"/>
      <c r="K1633" s="6"/>
      <c r="L1633" s="6"/>
    </row>
    <row r="1634" spans="1:13" customFormat="1" x14ac:dyDescent="0.25">
      <c r="A1634">
        <v>1633</v>
      </c>
      <c r="B1634">
        <v>1241</v>
      </c>
      <c r="C1634" s="5">
        <v>45317</v>
      </c>
      <c r="D1634">
        <v>79.31</v>
      </c>
      <c r="G1634" s="5"/>
      <c r="J1634" s="6"/>
      <c r="K1634" s="6"/>
      <c r="L1634" s="6"/>
    </row>
    <row r="1635" spans="1:13" customFormat="1" x14ac:dyDescent="0.25">
      <c r="A1635">
        <v>1634</v>
      </c>
      <c r="B1635">
        <v>3459</v>
      </c>
      <c r="C1635" s="5">
        <v>45368</v>
      </c>
      <c r="D1635">
        <v>34.72</v>
      </c>
      <c r="G1635" s="5"/>
      <c r="J1635" s="6"/>
      <c r="K1635" s="6"/>
      <c r="L1635" s="6"/>
    </row>
    <row r="1636" spans="1:13" customFormat="1" x14ac:dyDescent="0.25">
      <c r="A1636">
        <v>1635</v>
      </c>
      <c r="B1636">
        <v>3528</v>
      </c>
      <c r="C1636" s="5">
        <v>45337</v>
      </c>
      <c r="D1636">
        <v>48.73</v>
      </c>
      <c r="G1636" s="5"/>
      <c r="J1636" s="6"/>
      <c r="K1636" s="6"/>
      <c r="L1636" s="6"/>
    </row>
    <row r="1637" spans="1:13" customFormat="1" x14ac:dyDescent="0.25">
      <c r="A1637">
        <v>1636</v>
      </c>
      <c r="B1637">
        <v>1004</v>
      </c>
      <c r="C1637" s="5">
        <v>45377</v>
      </c>
      <c r="D1637">
        <v>104.01</v>
      </c>
      <c r="G1637" s="5"/>
      <c r="J1637" s="6"/>
      <c r="K1637" s="6"/>
      <c r="L1637" s="6"/>
    </row>
    <row r="1638" spans="1:13" x14ac:dyDescent="0.25">
      <c r="A1638" s="9">
        <v>1637</v>
      </c>
      <c r="B1638" s="9">
        <v>2999</v>
      </c>
      <c r="C1638" s="12">
        <v>45382</v>
      </c>
      <c r="D1638" s="9">
        <v>35.93</v>
      </c>
      <c r="G1638" s="12"/>
      <c r="H1638" s="9"/>
      <c r="I1638" s="9"/>
      <c r="J1638" s="6"/>
      <c r="K1638" s="13"/>
      <c r="L1638" s="13"/>
      <c r="M1638" s="9" t="s">
        <v>28</v>
      </c>
    </row>
    <row r="1639" spans="1:13" customFormat="1" x14ac:dyDescent="0.25">
      <c r="A1639">
        <v>1638</v>
      </c>
      <c r="B1639">
        <v>1252</v>
      </c>
      <c r="C1639" s="5">
        <v>45344</v>
      </c>
      <c r="D1639">
        <v>32</v>
      </c>
      <c r="G1639" s="5"/>
      <c r="J1639" s="6"/>
      <c r="K1639" s="6"/>
      <c r="L1639" s="6"/>
    </row>
    <row r="1640" spans="1:13" customFormat="1" x14ac:dyDescent="0.25">
      <c r="A1640">
        <v>1639</v>
      </c>
      <c r="B1640">
        <v>221</v>
      </c>
      <c r="C1640" s="5">
        <v>45330</v>
      </c>
      <c r="D1640">
        <v>97.69</v>
      </c>
      <c r="G1640" s="5"/>
      <c r="J1640" s="6"/>
      <c r="K1640" s="6"/>
      <c r="L1640" s="6"/>
    </row>
    <row r="1641" spans="1:13" x14ac:dyDescent="0.25">
      <c r="A1641" s="9">
        <v>1640</v>
      </c>
      <c r="B1641" s="9">
        <v>887</v>
      </c>
      <c r="C1641" s="12">
        <v>45305</v>
      </c>
      <c r="D1641" s="9">
        <v>77.62</v>
      </c>
      <c r="G1641" s="12"/>
      <c r="H1641" s="9"/>
      <c r="I1641" s="9"/>
      <c r="J1641" s="6"/>
      <c r="K1641" s="13"/>
      <c r="L1641" s="13"/>
      <c r="M1641" s="9" t="s">
        <v>28</v>
      </c>
    </row>
    <row r="1642" spans="1:13" customFormat="1" x14ac:dyDescent="0.25">
      <c r="A1642">
        <v>1641</v>
      </c>
      <c r="B1642">
        <v>3682</v>
      </c>
      <c r="C1642" s="5">
        <v>45369</v>
      </c>
      <c r="D1642">
        <v>48.85</v>
      </c>
      <c r="G1642" s="5"/>
      <c r="J1642" s="6"/>
      <c r="K1642" s="6"/>
      <c r="L1642" s="6"/>
    </row>
    <row r="1643" spans="1:13" x14ac:dyDescent="0.25">
      <c r="A1643" s="9">
        <v>1642</v>
      </c>
      <c r="B1643" s="9">
        <v>3093</v>
      </c>
      <c r="C1643" s="12">
        <v>45352</v>
      </c>
      <c r="D1643" s="9">
        <v>71.59</v>
      </c>
      <c r="G1643" s="12"/>
      <c r="H1643" s="9"/>
      <c r="I1643" s="9"/>
      <c r="J1643" s="6"/>
      <c r="K1643" s="13"/>
      <c r="L1643" s="13"/>
      <c r="M1643" s="9" t="s">
        <v>28</v>
      </c>
    </row>
    <row r="1644" spans="1:13" customFormat="1" x14ac:dyDescent="0.25">
      <c r="A1644">
        <v>1643</v>
      </c>
      <c r="B1644">
        <v>4719</v>
      </c>
      <c r="C1644" s="5">
        <v>45320</v>
      </c>
      <c r="D1644">
        <v>73.7</v>
      </c>
      <c r="G1644" s="5"/>
      <c r="J1644" s="6"/>
      <c r="K1644" s="6"/>
      <c r="L1644" s="6"/>
    </row>
    <row r="1645" spans="1:13" customFormat="1" x14ac:dyDescent="0.25">
      <c r="A1645">
        <v>1644</v>
      </c>
      <c r="B1645">
        <v>1776</v>
      </c>
      <c r="C1645" s="5">
        <v>45332</v>
      </c>
      <c r="D1645">
        <v>62.22</v>
      </c>
      <c r="G1645" s="5"/>
      <c r="J1645" s="6"/>
      <c r="K1645" s="6"/>
      <c r="L1645" s="6"/>
    </row>
    <row r="1646" spans="1:13" customFormat="1" x14ac:dyDescent="0.25">
      <c r="A1646">
        <v>1645</v>
      </c>
      <c r="B1646">
        <v>3488</v>
      </c>
      <c r="C1646" s="5">
        <v>45365</v>
      </c>
      <c r="D1646">
        <v>30.49</v>
      </c>
      <c r="G1646" s="5"/>
      <c r="J1646" s="6"/>
      <c r="K1646" s="6"/>
      <c r="L1646" s="6"/>
    </row>
    <row r="1647" spans="1:13" customFormat="1" x14ac:dyDescent="0.25">
      <c r="A1647">
        <v>1646</v>
      </c>
      <c r="B1647">
        <v>879</v>
      </c>
      <c r="C1647" s="5">
        <v>45316</v>
      </c>
      <c r="D1647">
        <v>63.31</v>
      </c>
      <c r="G1647" s="5"/>
      <c r="J1647" s="6"/>
      <c r="K1647" s="6"/>
      <c r="L1647" s="6"/>
    </row>
    <row r="1648" spans="1:13" customFormat="1" x14ac:dyDescent="0.25">
      <c r="A1648">
        <v>1647</v>
      </c>
      <c r="B1648">
        <v>3382</v>
      </c>
      <c r="C1648" s="5">
        <v>45380</v>
      </c>
      <c r="D1648">
        <v>59.87</v>
      </c>
      <c r="G1648" s="5"/>
      <c r="J1648" s="6"/>
      <c r="K1648" s="6"/>
      <c r="L1648" s="6"/>
    </row>
    <row r="1649" spans="1:13" x14ac:dyDescent="0.25">
      <c r="A1649" s="9">
        <v>1648</v>
      </c>
      <c r="B1649" s="9">
        <v>173</v>
      </c>
      <c r="C1649" s="12">
        <v>45324</v>
      </c>
      <c r="D1649" s="9">
        <v>55.47</v>
      </c>
      <c r="G1649" s="12"/>
      <c r="H1649" s="9"/>
      <c r="I1649" s="9"/>
      <c r="J1649" s="6"/>
      <c r="K1649" s="13"/>
      <c r="L1649" s="13"/>
      <c r="M1649" s="9" t="s">
        <v>28</v>
      </c>
    </row>
    <row r="1650" spans="1:13" customFormat="1" x14ac:dyDescent="0.25">
      <c r="A1650">
        <v>1649</v>
      </c>
      <c r="B1650">
        <v>4651</v>
      </c>
      <c r="C1650" s="5">
        <v>45325</v>
      </c>
      <c r="D1650">
        <v>81.510000000000005</v>
      </c>
      <c r="G1650" s="5"/>
      <c r="J1650" s="6"/>
      <c r="K1650" s="6"/>
      <c r="L1650" s="6"/>
    </row>
    <row r="1651" spans="1:13" x14ac:dyDescent="0.25">
      <c r="A1651" s="9">
        <v>1650</v>
      </c>
      <c r="B1651" s="9">
        <v>4933</v>
      </c>
      <c r="C1651" s="12">
        <v>45358</v>
      </c>
      <c r="D1651" s="9">
        <v>76.989999999999995</v>
      </c>
      <c r="G1651" s="12"/>
      <c r="H1651" s="9"/>
      <c r="I1651" s="9"/>
      <c r="J1651" s="6"/>
      <c r="K1651" s="13"/>
      <c r="L1651" s="13"/>
      <c r="M1651" s="9" t="s">
        <v>28</v>
      </c>
    </row>
    <row r="1652" spans="1:13" customFormat="1" x14ac:dyDescent="0.25">
      <c r="A1652">
        <v>1651</v>
      </c>
      <c r="B1652">
        <v>2570</v>
      </c>
      <c r="C1652" s="5">
        <v>45351</v>
      </c>
      <c r="D1652">
        <v>61.81</v>
      </c>
      <c r="G1652" s="5"/>
      <c r="J1652" s="6"/>
      <c r="K1652" s="6"/>
      <c r="L1652" s="6"/>
    </row>
    <row r="1653" spans="1:13" customFormat="1" x14ac:dyDescent="0.25">
      <c r="A1653">
        <v>1652</v>
      </c>
      <c r="B1653">
        <v>4662</v>
      </c>
      <c r="C1653" s="5">
        <v>45338</v>
      </c>
      <c r="D1653">
        <v>82.06</v>
      </c>
      <c r="G1653" s="5"/>
      <c r="J1653" s="6"/>
      <c r="K1653" s="6"/>
      <c r="L1653" s="6"/>
    </row>
    <row r="1654" spans="1:13" customFormat="1" x14ac:dyDescent="0.25">
      <c r="A1654">
        <v>1653</v>
      </c>
      <c r="B1654">
        <v>4217</v>
      </c>
      <c r="C1654" s="5">
        <v>45364</v>
      </c>
      <c r="D1654">
        <v>60.33</v>
      </c>
      <c r="G1654" s="5"/>
      <c r="J1654" s="6"/>
      <c r="K1654" s="6"/>
      <c r="L1654" s="6"/>
    </row>
    <row r="1655" spans="1:13" customFormat="1" x14ac:dyDescent="0.25">
      <c r="A1655">
        <v>1654</v>
      </c>
      <c r="B1655">
        <v>3615</v>
      </c>
      <c r="C1655" s="5">
        <v>45361</v>
      </c>
      <c r="D1655">
        <v>88.05</v>
      </c>
      <c r="G1655" s="5"/>
      <c r="J1655" s="6"/>
      <c r="K1655" s="6"/>
      <c r="L1655" s="6"/>
    </row>
    <row r="1656" spans="1:13" x14ac:dyDescent="0.25">
      <c r="A1656" s="9">
        <v>1655</v>
      </c>
      <c r="B1656" s="9">
        <v>2918</v>
      </c>
      <c r="C1656" s="12">
        <v>45340</v>
      </c>
      <c r="D1656" s="9">
        <v>61.21</v>
      </c>
      <c r="G1656" s="12"/>
      <c r="H1656" s="9"/>
      <c r="I1656" s="9"/>
      <c r="J1656" s="6"/>
      <c r="K1656" s="13"/>
      <c r="L1656" s="13"/>
      <c r="M1656" s="9" t="s">
        <v>28</v>
      </c>
    </row>
    <row r="1657" spans="1:13" customFormat="1" x14ac:dyDescent="0.25">
      <c r="A1657">
        <v>1656</v>
      </c>
      <c r="B1657">
        <v>2398</v>
      </c>
      <c r="C1657" s="5">
        <v>45329</v>
      </c>
      <c r="D1657">
        <v>102.25</v>
      </c>
      <c r="G1657" s="5"/>
      <c r="J1657" s="6"/>
      <c r="K1657" s="6"/>
      <c r="L1657" s="6"/>
    </row>
    <row r="1658" spans="1:13" customFormat="1" x14ac:dyDescent="0.25">
      <c r="A1658">
        <v>1657</v>
      </c>
      <c r="B1658">
        <v>1031</v>
      </c>
      <c r="C1658" s="5">
        <v>45292</v>
      </c>
      <c r="D1658">
        <v>82.46</v>
      </c>
      <c r="G1658" s="5"/>
      <c r="J1658" s="6"/>
      <c r="K1658" s="6"/>
      <c r="L1658" s="6"/>
    </row>
    <row r="1659" spans="1:13" customFormat="1" x14ac:dyDescent="0.25">
      <c r="A1659">
        <v>1658</v>
      </c>
      <c r="B1659">
        <v>884</v>
      </c>
      <c r="C1659" s="5">
        <v>45357</v>
      </c>
      <c r="D1659">
        <v>51.66</v>
      </c>
      <c r="G1659" s="5"/>
      <c r="J1659" s="6"/>
      <c r="K1659" s="6"/>
      <c r="L1659" s="6"/>
    </row>
    <row r="1660" spans="1:13" customFormat="1" x14ac:dyDescent="0.25">
      <c r="A1660">
        <v>1659</v>
      </c>
      <c r="B1660">
        <v>2777</v>
      </c>
      <c r="C1660" s="5">
        <v>45369</v>
      </c>
      <c r="D1660">
        <v>62.18</v>
      </c>
      <c r="G1660" s="5"/>
      <c r="J1660" s="6"/>
      <c r="K1660" s="6"/>
      <c r="L1660" s="6"/>
    </row>
    <row r="1661" spans="1:13" customFormat="1" x14ac:dyDescent="0.25">
      <c r="A1661">
        <v>1660</v>
      </c>
      <c r="B1661">
        <v>1154</v>
      </c>
      <c r="C1661" s="5">
        <v>45313</v>
      </c>
      <c r="D1661">
        <v>89.85</v>
      </c>
      <c r="G1661" s="5"/>
      <c r="J1661" s="6"/>
      <c r="K1661" s="6"/>
      <c r="L1661" s="6"/>
    </row>
    <row r="1662" spans="1:13" customFormat="1" x14ac:dyDescent="0.25">
      <c r="A1662">
        <v>1661</v>
      </c>
      <c r="B1662">
        <v>1398</v>
      </c>
      <c r="C1662" s="5">
        <v>45317</v>
      </c>
      <c r="D1662">
        <v>76.55</v>
      </c>
      <c r="G1662" s="5"/>
      <c r="J1662" s="6"/>
      <c r="K1662" s="6"/>
      <c r="L1662" s="6"/>
    </row>
    <row r="1663" spans="1:13" customFormat="1" x14ac:dyDescent="0.25">
      <c r="A1663">
        <v>1662</v>
      </c>
      <c r="B1663">
        <v>4479</v>
      </c>
      <c r="C1663" s="5">
        <v>45315</v>
      </c>
      <c r="D1663">
        <v>83.64</v>
      </c>
      <c r="G1663" s="5"/>
      <c r="J1663" s="6"/>
      <c r="K1663" s="6"/>
      <c r="L1663" s="6"/>
    </row>
    <row r="1664" spans="1:13" customFormat="1" x14ac:dyDescent="0.25">
      <c r="A1664">
        <v>1663</v>
      </c>
      <c r="B1664">
        <v>4885</v>
      </c>
      <c r="C1664" s="5">
        <v>45353</v>
      </c>
      <c r="D1664">
        <v>30.25</v>
      </c>
      <c r="G1664" s="5"/>
      <c r="J1664" s="6"/>
      <c r="K1664" s="6"/>
      <c r="L1664" s="6"/>
    </row>
    <row r="1665" spans="1:13" customFormat="1" x14ac:dyDescent="0.25">
      <c r="A1665">
        <v>1664</v>
      </c>
      <c r="B1665">
        <v>2699</v>
      </c>
      <c r="C1665" s="5">
        <v>45342</v>
      </c>
      <c r="D1665">
        <v>54.99</v>
      </c>
      <c r="G1665" s="5"/>
      <c r="J1665" s="6"/>
      <c r="K1665" s="6"/>
      <c r="L1665" s="6"/>
    </row>
    <row r="1666" spans="1:13" customFormat="1" x14ac:dyDescent="0.25">
      <c r="A1666">
        <v>1665</v>
      </c>
      <c r="B1666">
        <v>2845</v>
      </c>
      <c r="C1666" s="5">
        <v>45338</v>
      </c>
      <c r="D1666">
        <v>43.31</v>
      </c>
      <c r="G1666" s="5"/>
      <c r="J1666" s="6"/>
      <c r="K1666" s="6"/>
      <c r="L1666" s="6"/>
    </row>
    <row r="1667" spans="1:13" customFormat="1" x14ac:dyDescent="0.25">
      <c r="A1667">
        <v>1666</v>
      </c>
      <c r="B1667">
        <v>2381</v>
      </c>
      <c r="C1667" s="5">
        <v>45334</v>
      </c>
      <c r="D1667">
        <v>80.31</v>
      </c>
      <c r="G1667" s="5"/>
      <c r="J1667" s="6"/>
      <c r="K1667" s="6"/>
      <c r="L1667" s="6"/>
    </row>
    <row r="1668" spans="1:13" customFormat="1" x14ac:dyDescent="0.25">
      <c r="A1668">
        <v>1667</v>
      </c>
      <c r="B1668">
        <v>1266</v>
      </c>
      <c r="C1668" s="5">
        <v>45313</v>
      </c>
      <c r="D1668">
        <v>58.02</v>
      </c>
      <c r="G1668" s="5"/>
      <c r="J1668" s="6"/>
      <c r="K1668" s="6"/>
      <c r="L1668" s="6"/>
    </row>
    <row r="1669" spans="1:13" customFormat="1" x14ac:dyDescent="0.25">
      <c r="A1669">
        <v>1668</v>
      </c>
      <c r="B1669">
        <v>4818</v>
      </c>
      <c r="C1669" s="5">
        <v>45341</v>
      </c>
      <c r="D1669">
        <v>49.62</v>
      </c>
      <c r="G1669" s="5"/>
      <c r="J1669" s="6"/>
      <c r="K1669" s="6"/>
      <c r="L1669" s="6"/>
    </row>
    <row r="1670" spans="1:13" customFormat="1" x14ac:dyDescent="0.25">
      <c r="A1670">
        <v>1669</v>
      </c>
      <c r="B1670">
        <v>2218</v>
      </c>
      <c r="C1670" s="5">
        <v>45352</v>
      </c>
      <c r="D1670">
        <v>87.13</v>
      </c>
      <c r="G1670" s="5"/>
      <c r="J1670" s="6"/>
      <c r="K1670" s="6"/>
      <c r="L1670" s="6"/>
    </row>
    <row r="1671" spans="1:13" customFormat="1" x14ac:dyDescent="0.25">
      <c r="A1671">
        <v>1670</v>
      </c>
      <c r="B1671">
        <v>3454</v>
      </c>
      <c r="C1671" s="5">
        <v>45370</v>
      </c>
      <c r="D1671">
        <v>27.61</v>
      </c>
      <c r="G1671" s="5"/>
      <c r="J1671" s="6"/>
      <c r="K1671" s="6"/>
      <c r="L1671" s="6"/>
    </row>
    <row r="1672" spans="1:13" customFormat="1" x14ac:dyDescent="0.25">
      <c r="A1672">
        <v>1671</v>
      </c>
      <c r="B1672">
        <v>94</v>
      </c>
      <c r="C1672" s="5">
        <v>45363</v>
      </c>
      <c r="D1672">
        <v>66.88</v>
      </c>
      <c r="G1672" s="5"/>
      <c r="J1672" s="6"/>
      <c r="K1672" s="6"/>
      <c r="L1672" s="6"/>
    </row>
    <row r="1673" spans="1:13" customFormat="1" x14ac:dyDescent="0.25">
      <c r="A1673">
        <v>1672</v>
      </c>
      <c r="B1673">
        <v>2619</v>
      </c>
      <c r="C1673" s="5">
        <v>45321</v>
      </c>
      <c r="D1673">
        <v>28.19</v>
      </c>
      <c r="G1673" s="5"/>
      <c r="J1673" s="6"/>
      <c r="K1673" s="6"/>
      <c r="L1673" s="6"/>
    </row>
    <row r="1674" spans="1:13" customFormat="1" x14ac:dyDescent="0.25">
      <c r="A1674">
        <v>1673</v>
      </c>
      <c r="B1674">
        <v>1037</v>
      </c>
      <c r="C1674" s="5">
        <v>45339</v>
      </c>
      <c r="D1674">
        <v>44.88</v>
      </c>
      <c r="G1674" s="5"/>
      <c r="J1674" s="6"/>
      <c r="K1674" s="6"/>
      <c r="L1674" s="6"/>
    </row>
    <row r="1675" spans="1:13" x14ac:dyDescent="0.25">
      <c r="A1675" s="9">
        <v>1674</v>
      </c>
      <c r="B1675" s="9">
        <v>2209</v>
      </c>
      <c r="C1675" s="12">
        <v>45319</v>
      </c>
      <c r="D1675" s="9">
        <v>81.69</v>
      </c>
      <c r="G1675" s="12"/>
      <c r="H1675" s="9"/>
      <c r="I1675" s="9"/>
      <c r="J1675" s="6"/>
      <c r="K1675" s="13"/>
      <c r="L1675" s="13"/>
      <c r="M1675" s="9" t="s">
        <v>28</v>
      </c>
    </row>
    <row r="1676" spans="1:13" customFormat="1" x14ac:dyDescent="0.25">
      <c r="A1676">
        <v>1675</v>
      </c>
      <c r="B1676">
        <v>1499</v>
      </c>
      <c r="C1676" s="5">
        <v>45342</v>
      </c>
      <c r="D1676">
        <v>52.36</v>
      </c>
      <c r="G1676" s="5"/>
      <c r="J1676" s="6"/>
      <c r="K1676" s="6"/>
      <c r="L1676" s="6"/>
    </row>
    <row r="1677" spans="1:13" customFormat="1" x14ac:dyDescent="0.25">
      <c r="A1677">
        <v>1676</v>
      </c>
      <c r="B1677">
        <v>1920</v>
      </c>
      <c r="C1677" s="5">
        <v>45378</v>
      </c>
      <c r="D1677">
        <v>35.47</v>
      </c>
      <c r="G1677" s="5"/>
      <c r="J1677" s="6"/>
      <c r="K1677" s="6"/>
      <c r="L1677" s="6"/>
    </row>
    <row r="1678" spans="1:13" x14ac:dyDescent="0.25">
      <c r="A1678" s="9">
        <v>1677</v>
      </c>
      <c r="B1678" s="9">
        <v>3444</v>
      </c>
      <c r="C1678" s="12">
        <v>45299</v>
      </c>
      <c r="D1678" s="9">
        <v>39.479999999999997</v>
      </c>
      <c r="G1678" s="12"/>
      <c r="H1678" s="9"/>
      <c r="I1678" s="9"/>
      <c r="J1678" s="6"/>
      <c r="K1678" s="13"/>
      <c r="L1678" s="13"/>
      <c r="M1678" s="9" t="s">
        <v>28</v>
      </c>
    </row>
    <row r="1679" spans="1:13" customFormat="1" x14ac:dyDescent="0.25">
      <c r="A1679">
        <v>1678</v>
      </c>
      <c r="B1679">
        <v>3818</v>
      </c>
      <c r="C1679" s="5">
        <v>45299</v>
      </c>
      <c r="D1679">
        <v>40.270000000000003</v>
      </c>
      <c r="G1679" s="5"/>
      <c r="J1679" s="6"/>
      <c r="K1679" s="6"/>
      <c r="L1679" s="6"/>
    </row>
    <row r="1680" spans="1:13" customFormat="1" x14ac:dyDescent="0.25">
      <c r="A1680">
        <v>1679</v>
      </c>
      <c r="B1680">
        <v>632</v>
      </c>
      <c r="C1680" s="5">
        <v>45303</v>
      </c>
      <c r="D1680">
        <v>56.47</v>
      </c>
      <c r="G1680" s="5"/>
      <c r="J1680" s="6"/>
      <c r="K1680" s="6"/>
      <c r="L1680" s="6"/>
    </row>
    <row r="1681" spans="1:12" customFormat="1" x14ac:dyDescent="0.25">
      <c r="A1681">
        <v>1680</v>
      </c>
      <c r="B1681">
        <v>1019</v>
      </c>
      <c r="C1681" s="5">
        <v>45373</v>
      </c>
      <c r="D1681">
        <v>32.47</v>
      </c>
      <c r="G1681" s="5"/>
      <c r="J1681" s="6"/>
      <c r="K1681" s="6"/>
      <c r="L1681" s="6"/>
    </row>
    <row r="1682" spans="1:12" customFormat="1" x14ac:dyDescent="0.25">
      <c r="A1682">
        <v>1681</v>
      </c>
      <c r="B1682">
        <v>4385</v>
      </c>
      <c r="C1682" s="5">
        <v>45299</v>
      </c>
      <c r="D1682">
        <v>90.28</v>
      </c>
      <c r="G1682" s="5"/>
      <c r="J1682" s="6"/>
      <c r="K1682" s="6"/>
      <c r="L1682" s="6"/>
    </row>
    <row r="1683" spans="1:12" customFormat="1" x14ac:dyDescent="0.25">
      <c r="A1683">
        <v>1682</v>
      </c>
      <c r="B1683">
        <v>2131</v>
      </c>
      <c r="C1683" s="5">
        <v>45320</v>
      </c>
      <c r="D1683">
        <v>51.19</v>
      </c>
      <c r="G1683" s="5"/>
      <c r="J1683" s="6"/>
      <c r="K1683" s="6"/>
      <c r="L1683" s="6"/>
    </row>
    <row r="1684" spans="1:12" customFormat="1" x14ac:dyDescent="0.25">
      <c r="A1684">
        <v>1683</v>
      </c>
      <c r="B1684">
        <v>2253</v>
      </c>
      <c r="C1684" s="5">
        <v>45294</v>
      </c>
      <c r="D1684">
        <v>50.59</v>
      </c>
      <c r="G1684" s="5"/>
      <c r="J1684" s="6"/>
      <c r="K1684" s="6"/>
      <c r="L1684" s="6"/>
    </row>
    <row r="1685" spans="1:12" customFormat="1" x14ac:dyDescent="0.25">
      <c r="A1685">
        <v>1684</v>
      </c>
      <c r="B1685">
        <v>2360</v>
      </c>
      <c r="C1685" s="5">
        <v>45320</v>
      </c>
      <c r="D1685">
        <v>89.39</v>
      </c>
      <c r="G1685" s="5"/>
      <c r="J1685" s="6"/>
      <c r="K1685" s="6"/>
      <c r="L1685" s="6"/>
    </row>
    <row r="1686" spans="1:12" customFormat="1" x14ac:dyDescent="0.25">
      <c r="A1686">
        <v>1685</v>
      </c>
      <c r="B1686">
        <v>4340</v>
      </c>
      <c r="C1686" s="5">
        <v>45373</v>
      </c>
      <c r="D1686">
        <v>64.819999999999993</v>
      </c>
      <c r="G1686" s="5"/>
      <c r="J1686" s="6"/>
      <c r="K1686" s="6"/>
      <c r="L1686" s="6"/>
    </row>
    <row r="1687" spans="1:12" customFormat="1" x14ac:dyDescent="0.25">
      <c r="A1687">
        <v>1686</v>
      </c>
      <c r="B1687">
        <v>3334</v>
      </c>
      <c r="C1687" s="5">
        <v>45373</v>
      </c>
      <c r="D1687">
        <v>45.01</v>
      </c>
      <c r="G1687" s="5"/>
      <c r="J1687" s="6"/>
      <c r="K1687" s="6"/>
      <c r="L1687" s="6"/>
    </row>
    <row r="1688" spans="1:12" customFormat="1" x14ac:dyDescent="0.25">
      <c r="A1688">
        <v>1687</v>
      </c>
      <c r="B1688">
        <v>3414</v>
      </c>
      <c r="C1688" s="5">
        <v>45331</v>
      </c>
      <c r="D1688">
        <v>68.290000000000006</v>
      </c>
      <c r="G1688" s="5"/>
      <c r="J1688" s="6"/>
      <c r="K1688" s="6"/>
      <c r="L1688" s="6"/>
    </row>
    <row r="1689" spans="1:12" customFormat="1" x14ac:dyDescent="0.25">
      <c r="A1689">
        <v>1688</v>
      </c>
      <c r="B1689">
        <v>3281</v>
      </c>
      <c r="C1689" s="5">
        <v>45309</v>
      </c>
      <c r="D1689">
        <v>73.31</v>
      </c>
      <c r="G1689" s="5"/>
      <c r="J1689" s="6"/>
      <c r="K1689" s="6"/>
      <c r="L1689" s="6"/>
    </row>
    <row r="1690" spans="1:12" customFormat="1" x14ac:dyDescent="0.25">
      <c r="A1690">
        <v>1689</v>
      </c>
      <c r="B1690">
        <v>1320</v>
      </c>
      <c r="C1690" s="5">
        <v>45322</v>
      </c>
      <c r="D1690">
        <v>61.72</v>
      </c>
      <c r="G1690" s="5"/>
      <c r="J1690" s="6"/>
      <c r="K1690" s="6"/>
      <c r="L1690" s="6"/>
    </row>
    <row r="1691" spans="1:12" customFormat="1" x14ac:dyDescent="0.25">
      <c r="A1691">
        <v>1690</v>
      </c>
      <c r="B1691">
        <v>4607</v>
      </c>
      <c r="C1691" s="5">
        <v>45381</v>
      </c>
      <c r="D1691">
        <v>60.24</v>
      </c>
      <c r="G1691" s="5"/>
      <c r="J1691" s="6"/>
      <c r="K1691" s="6"/>
      <c r="L1691" s="6"/>
    </row>
    <row r="1692" spans="1:12" customFormat="1" x14ac:dyDescent="0.25">
      <c r="A1692">
        <v>1691</v>
      </c>
      <c r="B1692">
        <v>4557</v>
      </c>
      <c r="C1692" s="5">
        <v>45375</v>
      </c>
      <c r="D1692">
        <v>55.65</v>
      </c>
      <c r="G1692" s="5"/>
      <c r="J1692" s="6"/>
      <c r="K1692" s="6"/>
      <c r="L1692" s="6"/>
    </row>
    <row r="1693" spans="1:12" customFormat="1" x14ac:dyDescent="0.25">
      <c r="A1693">
        <v>1692</v>
      </c>
      <c r="B1693">
        <v>1864</v>
      </c>
      <c r="C1693" s="5">
        <v>45313</v>
      </c>
      <c r="D1693">
        <v>86.09</v>
      </c>
      <c r="G1693" s="5"/>
      <c r="J1693" s="6"/>
      <c r="K1693" s="6"/>
      <c r="L1693" s="6"/>
    </row>
    <row r="1694" spans="1:12" customFormat="1" x14ac:dyDescent="0.25">
      <c r="A1694">
        <v>1693</v>
      </c>
      <c r="B1694">
        <v>1060</v>
      </c>
      <c r="C1694" s="5">
        <v>45375</v>
      </c>
      <c r="D1694">
        <v>67.59</v>
      </c>
      <c r="G1694" s="5"/>
      <c r="J1694" s="6"/>
      <c r="K1694" s="6"/>
      <c r="L1694" s="6"/>
    </row>
    <row r="1695" spans="1:12" customFormat="1" x14ac:dyDescent="0.25">
      <c r="A1695">
        <v>1694</v>
      </c>
      <c r="B1695">
        <v>520</v>
      </c>
      <c r="C1695" s="5">
        <v>45351</v>
      </c>
      <c r="D1695">
        <v>72.650000000000006</v>
      </c>
      <c r="G1695" s="5"/>
      <c r="J1695" s="6"/>
      <c r="K1695" s="6"/>
      <c r="L1695" s="6"/>
    </row>
    <row r="1696" spans="1:12" customFormat="1" x14ac:dyDescent="0.25">
      <c r="A1696">
        <v>1695</v>
      </c>
      <c r="B1696">
        <v>1379</v>
      </c>
      <c r="C1696" s="5">
        <v>45366</v>
      </c>
      <c r="D1696">
        <v>88.39</v>
      </c>
      <c r="G1696" s="5"/>
      <c r="J1696" s="6"/>
      <c r="K1696" s="6"/>
      <c r="L1696" s="6"/>
    </row>
    <row r="1697" spans="1:13" customFormat="1" x14ac:dyDescent="0.25">
      <c r="A1697">
        <v>1696</v>
      </c>
      <c r="B1697">
        <v>3421</v>
      </c>
      <c r="C1697" s="5">
        <v>45321</v>
      </c>
      <c r="D1697">
        <v>63.77</v>
      </c>
      <c r="G1697" s="5"/>
      <c r="J1697" s="6"/>
      <c r="K1697" s="6"/>
      <c r="L1697" s="6"/>
    </row>
    <row r="1698" spans="1:13" customFormat="1" x14ac:dyDescent="0.25">
      <c r="A1698">
        <v>1697</v>
      </c>
      <c r="B1698">
        <v>576</v>
      </c>
      <c r="C1698" s="5">
        <v>45320</v>
      </c>
      <c r="D1698">
        <v>71.400000000000006</v>
      </c>
      <c r="G1698" s="5"/>
      <c r="J1698" s="6"/>
      <c r="K1698" s="6"/>
      <c r="L1698" s="6"/>
    </row>
    <row r="1699" spans="1:13" customFormat="1" x14ac:dyDescent="0.25">
      <c r="A1699">
        <v>1698</v>
      </c>
      <c r="B1699">
        <v>3238</v>
      </c>
      <c r="C1699" s="5">
        <v>45338</v>
      </c>
      <c r="D1699">
        <v>63.3</v>
      </c>
      <c r="G1699" s="5"/>
      <c r="J1699" s="6"/>
      <c r="K1699" s="6"/>
      <c r="L1699" s="6"/>
    </row>
    <row r="1700" spans="1:13" customFormat="1" x14ac:dyDescent="0.25">
      <c r="A1700">
        <v>1699</v>
      </c>
      <c r="B1700">
        <v>1944</v>
      </c>
      <c r="C1700" s="5">
        <v>45358</v>
      </c>
      <c r="D1700">
        <v>57.3</v>
      </c>
      <c r="G1700" s="5"/>
      <c r="J1700" s="6"/>
      <c r="K1700" s="6"/>
      <c r="L1700" s="6"/>
    </row>
    <row r="1701" spans="1:13" customFormat="1" x14ac:dyDescent="0.25">
      <c r="A1701">
        <v>1700</v>
      </c>
      <c r="B1701">
        <v>1824</v>
      </c>
      <c r="C1701" s="5">
        <v>45338</v>
      </c>
      <c r="D1701">
        <v>89.77</v>
      </c>
      <c r="G1701" s="5"/>
      <c r="J1701" s="6"/>
      <c r="K1701" s="6"/>
      <c r="L1701" s="6"/>
    </row>
    <row r="1702" spans="1:13" customFormat="1" x14ac:dyDescent="0.25">
      <c r="A1702">
        <v>1701</v>
      </c>
      <c r="B1702">
        <v>1371</v>
      </c>
      <c r="C1702" s="5">
        <v>45345</v>
      </c>
      <c r="D1702">
        <v>85.09</v>
      </c>
      <c r="G1702" s="5"/>
      <c r="J1702" s="6"/>
      <c r="K1702" s="6"/>
      <c r="L1702" s="6"/>
    </row>
    <row r="1703" spans="1:13" x14ac:dyDescent="0.25">
      <c r="A1703" s="9">
        <v>1702</v>
      </c>
      <c r="B1703" s="9">
        <v>1430</v>
      </c>
      <c r="C1703" s="12">
        <v>45378</v>
      </c>
      <c r="D1703" s="9">
        <v>87.14</v>
      </c>
      <c r="G1703" s="12"/>
      <c r="H1703" s="9"/>
      <c r="I1703" s="9"/>
      <c r="J1703" s="6"/>
      <c r="K1703" s="13"/>
      <c r="L1703" s="13"/>
      <c r="M1703" s="9" t="s">
        <v>28</v>
      </c>
    </row>
    <row r="1704" spans="1:13" customFormat="1" x14ac:dyDescent="0.25">
      <c r="A1704">
        <v>1703</v>
      </c>
      <c r="B1704">
        <v>3633</v>
      </c>
      <c r="C1704" s="5">
        <v>45356</v>
      </c>
      <c r="D1704">
        <v>65.41</v>
      </c>
      <c r="G1704" s="5"/>
      <c r="J1704" s="6"/>
      <c r="K1704" s="6"/>
      <c r="L1704" s="6"/>
    </row>
    <row r="1705" spans="1:13" customFormat="1" x14ac:dyDescent="0.25">
      <c r="A1705">
        <v>1704</v>
      </c>
      <c r="B1705">
        <v>2624</v>
      </c>
      <c r="C1705" s="5">
        <v>45327</v>
      </c>
      <c r="D1705">
        <v>31.59</v>
      </c>
      <c r="G1705" s="5"/>
      <c r="J1705" s="6"/>
      <c r="K1705" s="6"/>
      <c r="L1705" s="6"/>
    </row>
    <row r="1706" spans="1:13" customFormat="1" x14ac:dyDescent="0.25">
      <c r="A1706">
        <v>1705</v>
      </c>
      <c r="B1706">
        <v>3031</v>
      </c>
      <c r="C1706" s="5">
        <v>45302</v>
      </c>
      <c r="D1706">
        <v>64.64</v>
      </c>
      <c r="G1706" s="5"/>
      <c r="J1706" s="6"/>
      <c r="K1706" s="6"/>
      <c r="L1706" s="6"/>
    </row>
    <row r="1707" spans="1:13" customFormat="1" x14ac:dyDescent="0.25">
      <c r="A1707">
        <v>1706</v>
      </c>
      <c r="B1707">
        <v>278</v>
      </c>
      <c r="C1707" s="5">
        <v>45313</v>
      </c>
      <c r="D1707">
        <v>60</v>
      </c>
      <c r="G1707" s="5"/>
      <c r="J1707" s="6"/>
      <c r="K1707" s="6"/>
      <c r="L1707" s="6"/>
    </row>
    <row r="1708" spans="1:13" customFormat="1" x14ac:dyDescent="0.25">
      <c r="A1708">
        <v>1707</v>
      </c>
      <c r="B1708">
        <v>2513</v>
      </c>
      <c r="C1708" s="5">
        <v>45356</v>
      </c>
      <c r="D1708">
        <v>85.49</v>
      </c>
      <c r="G1708" s="5"/>
      <c r="J1708" s="6"/>
      <c r="K1708" s="6"/>
      <c r="L1708" s="6"/>
    </row>
    <row r="1709" spans="1:13" customFormat="1" x14ac:dyDescent="0.25">
      <c r="A1709">
        <v>1708</v>
      </c>
      <c r="B1709">
        <v>866</v>
      </c>
      <c r="C1709" s="5">
        <v>45323</v>
      </c>
      <c r="D1709">
        <v>60.41</v>
      </c>
      <c r="G1709" s="5"/>
      <c r="J1709" s="6"/>
      <c r="K1709" s="6"/>
      <c r="L1709" s="6"/>
    </row>
    <row r="1710" spans="1:13" customFormat="1" x14ac:dyDescent="0.25">
      <c r="A1710">
        <v>1709</v>
      </c>
      <c r="B1710">
        <v>2870</v>
      </c>
      <c r="C1710" s="5">
        <v>45361</v>
      </c>
      <c r="D1710">
        <v>67.510000000000005</v>
      </c>
      <c r="G1710" s="5"/>
      <c r="J1710" s="6"/>
      <c r="K1710" s="6"/>
      <c r="L1710" s="6"/>
    </row>
    <row r="1711" spans="1:13" customFormat="1" x14ac:dyDescent="0.25">
      <c r="A1711">
        <v>1710</v>
      </c>
      <c r="B1711">
        <v>2393</v>
      </c>
      <c r="C1711" s="5">
        <v>45308</v>
      </c>
      <c r="D1711">
        <v>44.3</v>
      </c>
      <c r="G1711" s="5"/>
      <c r="J1711" s="6"/>
      <c r="K1711" s="6"/>
      <c r="L1711" s="6"/>
    </row>
    <row r="1712" spans="1:13" customFormat="1" x14ac:dyDescent="0.25">
      <c r="A1712">
        <v>1711</v>
      </c>
      <c r="B1712">
        <v>4218</v>
      </c>
      <c r="C1712" s="5">
        <v>45330</v>
      </c>
      <c r="D1712">
        <v>70.239999999999995</v>
      </c>
      <c r="G1712" s="5"/>
      <c r="J1712" s="6"/>
      <c r="K1712" s="6"/>
      <c r="L1712" s="6"/>
    </row>
    <row r="1713" spans="1:13" customFormat="1" x14ac:dyDescent="0.25">
      <c r="A1713">
        <v>1712</v>
      </c>
      <c r="B1713">
        <v>3947</v>
      </c>
      <c r="C1713" s="5">
        <v>45332</v>
      </c>
      <c r="D1713">
        <v>41.51</v>
      </c>
      <c r="G1713" s="5"/>
      <c r="J1713" s="6"/>
      <c r="K1713" s="6"/>
      <c r="L1713" s="6"/>
    </row>
    <row r="1714" spans="1:13" x14ac:dyDescent="0.25">
      <c r="A1714" s="9">
        <v>1713</v>
      </c>
      <c r="B1714" s="9">
        <v>2673</v>
      </c>
      <c r="C1714" s="12">
        <v>45353</v>
      </c>
      <c r="D1714" s="9">
        <v>71.84</v>
      </c>
      <c r="G1714" s="12"/>
      <c r="H1714" s="9"/>
      <c r="I1714" s="9"/>
      <c r="J1714" s="6"/>
      <c r="K1714" s="13"/>
      <c r="L1714" s="13"/>
      <c r="M1714" s="9" t="s">
        <v>28</v>
      </c>
    </row>
    <row r="1715" spans="1:13" customFormat="1" x14ac:dyDescent="0.25">
      <c r="A1715">
        <v>1714</v>
      </c>
      <c r="B1715">
        <v>4644</v>
      </c>
      <c r="C1715" s="5">
        <v>45364</v>
      </c>
      <c r="D1715">
        <v>59.97</v>
      </c>
      <c r="G1715" s="5"/>
      <c r="J1715" s="6"/>
      <c r="K1715" s="6"/>
      <c r="L1715" s="6"/>
    </row>
    <row r="1716" spans="1:13" customFormat="1" x14ac:dyDescent="0.25">
      <c r="A1716">
        <v>1715</v>
      </c>
      <c r="B1716">
        <v>2503</v>
      </c>
      <c r="C1716" s="5">
        <v>45308</v>
      </c>
      <c r="D1716">
        <v>97.66</v>
      </c>
      <c r="G1716" s="5"/>
      <c r="J1716" s="6"/>
      <c r="K1716" s="6"/>
      <c r="L1716" s="6"/>
    </row>
    <row r="1717" spans="1:13" customFormat="1" x14ac:dyDescent="0.25">
      <c r="A1717">
        <v>1716</v>
      </c>
      <c r="B1717">
        <v>2642</v>
      </c>
      <c r="C1717" s="5">
        <v>45339</v>
      </c>
      <c r="D1717">
        <v>66.510000000000005</v>
      </c>
      <c r="G1717" s="5"/>
      <c r="J1717" s="6"/>
      <c r="K1717" s="6"/>
      <c r="L1717" s="6"/>
    </row>
    <row r="1718" spans="1:13" x14ac:dyDescent="0.25">
      <c r="A1718" s="9">
        <v>1717</v>
      </c>
      <c r="B1718" s="9">
        <v>2398</v>
      </c>
      <c r="C1718" s="12">
        <v>45365</v>
      </c>
      <c r="D1718" s="9">
        <v>56.51</v>
      </c>
      <c r="G1718" s="12"/>
      <c r="H1718" s="9"/>
      <c r="I1718" s="9"/>
      <c r="J1718" s="6"/>
      <c r="K1718" s="13"/>
      <c r="L1718" s="13"/>
      <c r="M1718" s="9" t="s">
        <v>28</v>
      </c>
    </row>
    <row r="1719" spans="1:13" customFormat="1" x14ac:dyDescent="0.25">
      <c r="A1719">
        <v>1718</v>
      </c>
      <c r="B1719">
        <v>3115</v>
      </c>
      <c r="C1719" s="5">
        <v>45381</v>
      </c>
      <c r="D1719">
        <v>70.87</v>
      </c>
      <c r="G1719" s="5"/>
      <c r="J1719" s="6"/>
      <c r="K1719" s="6"/>
      <c r="L1719" s="6"/>
    </row>
    <row r="1720" spans="1:13" customFormat="1" x14ac:dyDescent="0.25">
      <c r="A1720">
        <v>1719</v>
      </c>
      <c r="B1720">
        <v>701</v>
      </c>
      <c r="C1720" s="5">
        <v>45310</v>
      </c>
      <c r="D1720">
        <v>38.06</v>
      </c>
      <c r="G1720" s="5"/>
      <c r="J1720" s="6"/>
      <c r="K1720" s="6"/>
      <c r="L1720" s="6"/>
    </row>
    <row r="1721" spans="1:13" customFormat="1" x14ac:dyDescent="0.25">
      <c r="A1721">
        <v>1720</v>
      </c>
      <c r="B1721">
        <v>4881</v>
      </c>
      <c r="C1721" s="5">
        <v>45345</v>
      </c>
      <c r="D1721">
        <v>80.319999999999993</v>
      </c>
      <c r="G1721" s="5"/>
      <c r="J1721" s="6"/>
      <c r="K1721" s="6"/>
      <c r="L1721" s="6"/>
    </row>
    <row r="1722" spans="1:13" customFormat="1" x14ac:dyDescent="0.25">
      <c r="A1722">
        <v>1721</v>
      </c>
      <c r="B1722">
        <v>419</v>
      </c>
      <c r="C1722" s="5">
        <v>45351</v>
      </c>
      <c r="D1722">
        <v>73.14</v>
      </c>
      <c r="G1722" s="5"/>
      <c r="J1722" s="6"/>
      <c r="K1722" s="6"/>
      <c r="L1722" s="6"/>
    </row>
    <row r="1723" spans="1:13" customFormat="1" x14ac:dyDescent="0.25">
      <c r="A1723">
        <v>1722</v>
      </c>
      <c r="B1723">
        <v>3858</v>
      </c>
      <c r="C1723" s="5">
        <v>45310</v>
      </c>
      <c r="D1723">
        <v>90.94</v>
      </c>
      <c r="G1723" s="5"/>
      <c r="J1723" s="6"/>
      <c r="K1723" s="6"/>
      <c r="L1723" s="6"/>
    </row>
    <row r="1724" spans="1:13" customFormat="1" x14ac:dyDescent="0.25">
      <c r="A1724">
        <v>1723</v>
      </c>
      <c r="B1724">
        <v>893</v>
      </c>
      <c r="C1724" s="5">
        <v>45377</v>
      </c>
      <c r="D1724">
        <v>58.72</v>
      </c>
      <c r="G1724" s="5"/>
      <c r="J1724" s="6"/>
      <c r="K1724" s="6"/>
      <c r="L1724" s="6"/>
    </row>
    <row r="1725" spans="1:13" customFormat="1" x14ac:dyDescent="0.25">
      <c r="A1725">
        <v>1724</v>
      </c>
      <c r="B1725">
        <v>1740</v>
      </c>
      <c r="C1725" s="5">
        <v>45382</v>
      </c>
      <c r="D1725">
        <v>30.52</v>
      </c>
      <c r="G1725" s="5"/>
      <c r="J1725" s="6"/>
      <c r="K1725" s="6"/>
      <c r="L1725" s="6"/>
    </row>
    <row r="1726" spans="1:13" customFormat="1" x14ac:dyDescent="0.25">
      <c r="A1726">
        <v>1725</v>
      </c>
      <c r="B1726">
        <v>3617</v>
      </c>
      <c r="C1726" s="5">
        <v>45375</v>
      </c>
      <c r="D1726">
        <v>68.13</v>
      </c>
      <c r="G1726" s="5"/>
      <c r="J1726" s="6"/>
      <c r="K1726" s="6"/>
      <c r="L1726" s="6"/>
    </row>
    <row r="1727" spans="1:13" customFormat="1" x14ac:dyDescent="0.25">
      <c r="A1727">
        <v>1726</v>
      </c>
      <c r="B1727">
        <v>3521</v>
      </c>
      <c r="C1727" s="5">
        <v>45379</v>
      </c>
      <c r="D1727">
        <v>71.400000000000006</v>
      </c>
      <c r="G1727" s="5"/>
      <c r="J1727" s="6"/>
      <c r="K1727" s="6"/>
      <c r="L1727" s="6"/>
    </row>
    <row r="1728" spans="1:13" customFormat="1" x14ac:dyDescent="0.25">
      <c r="A1728">
        <v>1727</v>
      </c>
      <c r="B1728">
        <v>2718</v>
      </c>
      <c r="C1728" s="5">
        <v>45370</v>
      </c>
      <c r="D1728">
        <v>82.99</v>
      </c>
      <c r="G1728" s="5"/>
      <c r="J1728" s="6"/>
      <c r="K1728" s="6"/>
      <c r="L1728" s="6"/>
    </row>
    <row r="1729" spans="1:13" customFormat="1" x14ac:dyDescent="0.25">
      <c r="A1729">
        <v>1728</v>
      </c>
      <c r="B1729">
        <v>744</v>
      </c>
      <c r="C1729" s="5">
        <v>45357</v>
      </c>
      <c r="D1729">
        <v>32.19</v>
      </c>
      <c r="G1729" s="5"/>
      <c r="J1729" s="6"/>
      <c r="K1729" s="6"/>
      <c r="L1729" s="6"/>
    </row>
    <row r="1730" spans="1:13" customFormat="1" x14ac:dyDescent="0.25">
      <c r="A1730">
        <v>1729</v>
      </c>
      <c r="B1730">
        <v>1026</v>
      </c>
      <c r="C1730" s="5">
        <v>45296</v>
      </c>
      <c r="D1730">
        <v>34.61</v>
      </c>
      <c r="G1730" s="5"/>
      <c r="J1730" s="6"/>
      <c r="K1730" s="6"/>
      <c r="L1730" s="6"/>
    </row>
    <row r="1731" spans="1:13" x14ac:dyDescent="0.25">
      <c r="A1731" s="9">
        <v>1730</v>
      </c>
      <c r="B1731" s="9">
        <v>4133</v>
      </c>
      <c r="C1731" s="12">
        <v>45308</v>
      </c>
      <c r="D1731" s="9">
        <v>74.56</v>
      </c>
      <c r="G1731" s="12"/>
      <c r="H1731" s="9"/>
      <c r="I1731" s="9"/>
      <c r="J1731" s="6"/>
      <c r="K1731" s="13"/>
      <c r="L1731" s="13"/>
      <c r="M1731" s="9" t="s">
        <v>28</v>
      </c>
    </row>
    <row r="1732" spans="1:13" customFormat="1" x14ac:dyDescent="0.25">
      <c r="A1732">
        <v>1731</v>
      </c>
      <c r="B1732">
        <v>1598</v>
      </c>
      <c r="C1732" s="5">
        <v>45311</v>
      </c>
      <c r="D1732">
        <v>63.29</v>
      </c>
      <c r="G1732" s="5"/>
      <c r="J1732" s="6"/>
      <c r="K1732" s="6"/>
      <c r="L1732" s="6"/>
    </row>
    <row r="1733" spans="1:13" customFormat="1" x14ac:dyDescent="0.25">
      <c r="A1733">
        <v>1732</v>
      </c>
      <c r="B1733">
        <v>2795</v>
      </c>
      <c r="C1733" s="5">
        <v>45309</v>
      </c>
      <c r="D1733">
        <v>85.71</v>
      </c>
      <c r="G1733" s="5"/>
      <c r="J1733" s="6"/>
      <c r="K1733" s="6"/>
      <c r="L1733" s="6"/>
    </row>
    <row r="1734" spans="1:13" customFormat="1" x14ac:dyDescent="0.25">
      <c r="A1734">
        <v>1733</v>
      </c>
      <c r="B1734">
        <v>381</v>
      </c>
      <c r="C1734" s="5">
        <v>45303</v>
      </c>
      <c r="D1734">
        <v>40.43</v>
      </c>
      <c r="G1734" s="5"/>
      <c r="J1734" s="6"/>
      <c r="K1734" s="6"/>
      <c r="L1734" s="6"/>
    </row>
    <row r="1735" spans="1:13" customFormat="1" x14ac:dyDescent="0.25">
      <c r="A1735">
        <v>1734</v>
      </c>
      <c r="B1735">
        <v>998</v>
      </c>
      <c r="C1735" s="5">
        <v>45348</v>
      </c>
      <c r="D1735">
        <v>81.86</v>
      </c>
      <c r="G1735" s="5"/>
      <c r="J1735" s="6"/>
      <c r="K1735" s="6"/>
      <c r="L1735" s="6"/>
    </row>
    <row r="1736" spans="1:13" customFormat="1" x14ac:dyDescent="0.25">
      <c r="A1736">
        <v>1735</v>
      </c>
      <c r="B1736">
        <v>747</v>
      </c>
      <c r="C1736" s="5">
        <v>45365</v>
      </c>
      <c r="D1736">
        <v>53.2</v>
      </c>
      <c r="G1736" s="5"/>
      <c r="J1736" s="6"/>
      <c r="K1736" s="6"/>
      <c r="L1736" s="6"/>
    </row>
    <row r="1737" spans="1:13" customFormat="1" x14ac:dyDescent="0.25">
      <c r="A1737">
        <v>1736</v>
      </c>
      <c r="B1737">
        <v>4057</v>
      </c>
      <c r="C1737" s="5">
        <v>45373</v>
      </c>
      <c r="D1737">
        <v>87.91</v>
      </c>
      <c r="G1737" s="5"/>
      <c r="J1737" s="6"/>
      <c r="K1737" s="6"/>
      <c r="L1737" s="6"/>
    </row>
    <row r="1738" spans="1:13" customFormat="1" x14ac:dyDescent="0.25">
      <c r="A1738">
        <v>1737</v>
      </c>
      <c r="B1738">
        <v>3449</v>
      </c>
      <c r="C1738" s="5">
        <v>45347</v>
      </c>
      <c r="D1738">
        <v>45.68</v>
      </c>
      <c r="G1738" s="5"/>
      <c r="J1738" s="6"/>
      <c r="K1738" s="6"/>
      <c r="L1738" s="6"/>
    </row>
    <row r="1739" spans="1:13" customFormat="1" x14ac:dyDescent="0.25">
      <c r="A1739">
        <v>1738</v>
      </c>
      <c r="B1739">
        <v>3548</v>
      </c>
      <c r="C1739" s="5">
        <v>45309</v>
      </c>
      <c r="D1739">
        <v>94.19</v>
      </c>
      <c r="G1739" s="5"/>
      <c r="J1739" s="6"/>
      <c r="K1739" s="6"/>
      <c r="L1739" s="6"/>
    </row>
    <row r="1740" spans="1:13" customFormat="1" x14ac:dyDescent="0.25">
      <c r="A1740">
        <v>1739</v>
      </c>
      <c r="B1740">
        <v>614</v>
      </c>
      <c r="C1740" s="5">
        <v>45354</v>
      </c>
      <c r="D1740">
        <v>39.020000000000003</v>
      </c>
      <c r="G1740" s="5"/>
      <c r="J1740" s="6"/>
      <c r="K1740" s="6"/>
      <c r="L1740" s="6"/>
    </row>
    <row r="1741" spans="1:13" x14ac:dyDescent="0.25">
      <c r="A1741" s="9">
        <v>1740</v>
      </c>
      <c r="B1741" s="9">
        <v>2232</v>
      </c>
      <c r="C1741" s="12">
        <v>45315</v>
      </c>
      <c r="D1741" s="9">
        <v>93.85</v>
      </c>
      <c r="G1741" s="12"/>
      <c r="H1741" s="9"/>
      <c r="I1741" s="9"/>
      <c r="J1741" s="6"/>
      <c r="K1741" s="13"/>
      <c r="L1741" s="13"/>
      <c r="M1741" s="9" t="s">
        <v>28</v>
      </c>
    </row>
    <row r="1742" spans="1:13" customFormat="1" x14ac:dyDescent="0.25">
      <c r="A1742">
        <v>1741</v>
      </c>
      <c r="B1742">
        <v>1987</v>
      </c>
      <c r="C1742" s="5">
        <v>45349</v>
      </c>
      <c r="D1742">
        <v>49.16</v>
      </c>
      <c r="G1742" s="5"/>
      <c r="J1742" s="6"/>
      <c r="K1742" s="6"/>
      <c r="L1742" s="6"/>
    </row>
    <row r="1743" spans="1:13" customFormat="1" x14ac:dyDescent="0.25">
      <c r="A1743">
        <v>1742</v>
      </c>
      <c r="B1743">
        <v>301</v>
      </c>
      <c r="C1743" s="5">
        <v>45317</v>
      </c>
      <c r="D1743">
        <v>57.39</v>
      </c>
      <c r="G1743" s="5"/>
      <c r="J1743" s="6"/>
      <c r="K1743" s="6"/>
      <c r="L1743" s="6"/>
    </row>
    <row r="1744" spans="1:13" customFormat="1" x14ac:dyDescent="0.25">
      <c r="A1744">
        <v>1743</v>
      </c>
      <c r="B1744">
        <v>2641</v>
      </c>
      <c r="C1744" s="5">
        <v>45369</v>
      </c>
      <c r="D1744">
        <v>41.44</v>
      </c>
      <c r="G1744" s="5"/>
      <c r="J1744" s="6"/>
      <c r="K1744" s="6"/>
      <c r="L1744" s="6"/>
    </row>
    <row r="1745" spans="1:13" x14ac:dyDescent="0.25">
      <c r="A1745" s="9">
        <v>1744</v>
      </c>
      <c r="B1745" s="9">
        <v>4314</v>
      </c>
      <c r="C1745" s="12">
        <v>45316</v>
      </c>
      <c r="D1745" s="9">
        <v>44.62</v>
      </c>
      <c r="G1745" s="12"/>
      <c r="H1745" s="9"/>
      <c r="I1745" s="9"/>
      <c r="J1745" s="6"/>
      <c r="K1745" s="13"/>
      <c r="L1745" s="13"/>
      <c r="M1745" s="9" t="s">
        <v>28</v>
      </c>
    </row>
    <row r="1746" spans="1:13" customFormat="1" x14ac:dyDescent="0.25">
      <c r="A1746">
        <v>1745</v>
      </c>
      <c r="B1746">
        <v>3715</v>
      </c>
      <c r="C1746" s="5">
        <v>45334</v>
      </c>
      <c r="D1746">
        <v>60.13</v>
      </c>
      <c r="G1746" s="5"/>
      <c r="J1746" s="6"/>
      <c r="K1746" s="6"/>
      <c r="L1746" s="6"/>
    </row>
    <row r="1747" spans="1:13" customFormat="1" x14ac:dyDescent="0.25">
      <c r="A1747">
        <v>1746</v>
      </c>
      <c r="B1747">
        <v>1787</v>
      </c>
      <c r="C1747" s="5">
        <v>45349</v>
      </c>
      <c r="D1747">
        <v>103.96</v>
      </c>
      <c r="G1747" s="5"/>
      <c r="J1747" s="6"/>
      <c r="K1747" s="6"/>
      <c r="L1747" s="6"/>
    </row>
    <row r="1748" spans="1:13" customFormat="1" x14ac:dyDescent="0.25">
      <c r="A1748">
        <v>1747</v>
      </c>
      <c r="B1748">
        <v>2483</v>
      </c>
      <c r="C1748" s="5">
        <v>45350</v>
      </c>
      <c r="D1748">
        <v>59.36</v>
      </c>
      <c r="G1748" s="5"/>
      <c r="J1748" s="6"/>
      <c r="K1748" s="6"/>
      <c r="L1748" s="6"/>
    </row>
    <row r="1749" spans="1:13" customFormat="1" x14ac:dyDescent="0.25">
      <c r="A1749">
        <v>1748</v>
      </c>
      <c r="B1749">
        <v>666</v>
      </c>
      <c r="C1749" s="5">
        <v>45312</v>
      </c>
      <c r="D1749">
        <v>82.54</v>
      </c>
      <c r="G1749" s="5"/>
      <c r="J1749" s="6"/>
      <c r="K1749" s="6"/>
      <c r="L1749" s="6"/>
    </row>
    <row r="1750" spans="1:13" x14ac:dyDescent="0.25">
      <c r="A1750" s="9">
        <v>1749</v>
      </c>
      <c r="B1750" s="9">
        <v>1625</v>
      </c>
      <c r="C1750" s="12">
        <v>45364</v>
      </c>
      <c r="D1750" s="9">
        <v>86.9</v>
      </c>
      <c r="G1750" s="12"/>
      <c r="H1750" s="9"/>
      <c r="I1750" s="9"/>
      <c r="J1750" s="6"/>
      <c r="K1750" s="13"/>
      <c r="L1750" s="13"/>
      <c r="M1750" s="9" t="s">
        <v>28</v>
      </c>
    </row>
    <row r="1751" spans="1:13" customFormat="1" x14ac:dyDescent="0.25">
      <c r="A1751">
        <v>1750</v>
      </c>
      <c r="B1751">
        <v>3984</v>
      </c>
      <c r="C1751" s="5">
        <v>45368</v>
      </c>
      <c r="D1751">
        <v>88.26</v>
      </c>
      <c r="G1751" s="5"/>
      <c r="J1751" s="6"/>
      <c r="K1751" s="6"/>
      <c r="L1751" s="6"/>
    </row>
    <row r="1752" spans="1:13" customFormat="1" x14ac:dyDescent="0.25">
      <c r="A1752">
        <v>1751</v>
      </c>
      <c r="B1752">
        <v>3222</v>
      </c>
      <c r="C1752" s="5">
        <v>45302</v>
      </c>
      <c r="D1752">
        <v>76.33</v>
      </c>
      <c r="G1752" s="5"/>
      <c r="J1752" s="6"/>
      <c r="K1752" s="6"/>
      <c r="L1752" s="6"/>
    </row>
    <row r="1753" spans="1:13" customFormat="1" x14ac:dyDescent="0.25">
      <c r="A1753">
        <v>1752</v>
      </c>
      <c r="B1753">
        <v>4478</v>
      </c>
      <c r="C1753" s="5">
        <v>45362</v>
      </c>
      <c r="D1753">
        <v>74.14</v>
      </c>
      <c r="G1753" s="5"/>
      <c r="J1753" s="6"/>
      <c r="K1753" s="6"/>
      <c r="L1753" s="6"/>
    </row>
    <row r="1754" spans="1:13" customFormat="1" x14ac:dyDescent="0.25">
      <c r="A1754">
        <v>1753</v>
      </c>
      <c r="B1754">
        <v>4190</v>
      </c>
      <c r="C1754" s="5">
        <v>45329</v>
      </c>
      <c r="D1754">
        <v>64.98</v>
      </c>
      <c r="G1754" s="5"/>
      <c r="J1754" s="6"/>
      <c r="K1754" s="6"/>
      <c r="L1754" s="6"/>
    </row>
    <row r="1755" spans="1:13" customFormat="1" x14ac:dyDescent="0.25">
      <c r="A1755">
        <v>1754</v>
      </c>
      <c r="B1755">
        <v>815</v>
      </c>
      <c r="C1755" s="5">
        <v>45317</v>
      </c>
      <c r="D1755">
        <v>61.14</v>
      </c>
      <c r="G1755" s="5"/>
      <c r="J1755" s="6"/>
      <c r="K1755" s="6"/>
      <c r="L1755" s="6"/>
    </row>
    <row r="1756" spans="1:13" customFormat="1" x14ac:dyDescent="0.25">
      <c r="A1756">
        <v>1755</v>
      </c>
      <c r="B1756">
        <v>1325</v>
      </c>
      <c r="C1756" s="5">
        <v>45351</v>
      </c>
      <c r="D1756">
        <v>56.94</v>
      </c>
      <c r="G1756" s="5"/>
      <c r="J1756" s="6"/>
      <c r="K1756" s="6"/>
      <c r="L1756" s="6"/>
    </row>
    <row r="1757" spans="1:13" customFormat="1" x14ac:dyDescent="0.25">
      <c r="A1757">
        <v>1756</v>
      </c>
      <c r="B1757">
        <v>3173</v>
      </c>
      <c r="C1757" s="5">
        <v>45346</v>
      </c>
      <c r="D1757">
        <v>82.11</v>
      </c>
      <c r="G1757" s="5"/>
      <c r="J1757" s="6"/>
      <c r="K1757" s="6"/>
      <c r="L1757" s="6"/>
    </row>
    <row r="1758" spans="1:13" x14ac:dyDescent="0.25">
      <c r="A1758" s="9">
        <v>1757</v>
      </c>
      <c r="B1758" s="9">
        <v>577</v>
      </c>
      <c r="C1758" s="12">
        <v>45304</v>
      </c>
      <c r="D1758" s="9">
        <v>48.49</v>
      </c>
      <c r="G1758" s="12"/>
      <c r="H1758" s="9"/>
      <c r="I1758" s="9"/>
      <c r="J1758" s="6"/>
      <c r="K1758" s="13"/>
      <c r="L1758" s="13"/>
      <c r="M1758" s="9" t="s">
        <v>28</v>
      </c>
    </row>
    <row r="1759" spans="1:13" customFormat="1" x14ac:dyDescent="0.25">
      <c r="A1759">
        <v>1758</v>
      </c>
      <c r="B1759">
        <v>683</v>
      </c>
      <c r="C1759" s="5">
        <v>45341</v>
      </c>
      <c r="D1759">
        <v>90.18</v>
      </c>
      <c r="G1759" s="5"/>
      <c r="J1759" s="6"/>
      <c r="K1759" s="6"/>
      <c r="L1759" s="6"/>
    </row>
    <row r="1760" spans="1:13" customFormat="1" x14ac:dyDescent="0.25">
      <c r="A1760">
        <v>1759</v>
      </c>
      <c r="B1760">
        <v>1194</v>
      </c>
      <c r="C1760" s="5">
        <v>45315</v>
      </c>
      <c r="D1760">
        <v>32.58</v>
      </c>
      <c r="G1760" s="5"/>
      <c r="J1760" s="6"/>
      <c r="K1760" s="6"/>
      <c r="L1760" s="6"/>
    </row>
    <row r="1761" spans="1:13" customFormat="1" x14ac:dyDescent="0.25">
      <c r="A1761">
        <v>1760</v>
      </c>
      <c r="B1761">
        <v>2008</v>
      </c>
      <c r="C1761" s="5">
        <v>45328</v>
      </c>
      <c r="D1761">
        <v>54.29</v>
      </c>
      <c r="G1761" s="5"/>
      <c r="J1761" s="6"/>
      <c r="K1761" s="6"/>
      <c r="L1761" s="6"/>
    </row>
    <row r="1762" spans="1:13" customFormat="1" x14ac:dyDescent="0.25">
      <c r="A1762">
        <v>1761</v>
      </c>
      <c r="B1762">
        <v>2656</v>
      </c>
      <c r="C1762" s="5">
        <v>45345</v>
      </c>
      <c r="D1762">
        <v>74.72</v>
      </c>
      <c r="G1762" s="5"/>
      <c r="J1762" s="6"/>
      <c r="K1762" s="6"/>
      <c r="L1762" s="6"/>
    </row>
    <row r="1763" spans="1:13" customFormat="1" x14ac:dyDescent="0.25">
      <c r="A1763">
        <v>1762</v>
      </c>
      <c r="B1763">
        <v>4049</v>
      </c>
      <c r="C1763" s="5">
        <v>45380</v>
      </c>
      <c r="D1763">
        <v>84.14</v>
      </c>
      <c r="G1763" s="5"/>
      <c r="J1763" s="6"/>
      <c r="K1763" s="6"/>
      <c r="L1763" s="6"/>
    </row>
    <row r="1764" spans="1:13" customFormat="1" x14ac:dyDescent="0.25">
      <c r="A1764">
        <v>1763</v>
      </c>
      <c r="B1764">
        <v>1297</v>
      </c>
      <c r="C1764" s="5">
        <v>45367</v>
      </c>
      <c r="D1764">
        <v>47.76</v>
      </c>
      <c r="G1764" s="5"/>
      <c r="J1764" s="6"/>
      <c r="K1764" s="6"/>
      <c r="L1764" s="6"/>
    </row>
    <row r="1765" spans="1:13" customFormat="1" x14ac:dyDescent="0.25">
      <c r="A1765">
        <v>1764</v>
      </c>
      <c r="B1765">
        <v>240</v>
      </c>
      <c r="C1765" s="5">
        <v>45314</v>
      </c>
      <c r="D1765">
        <v>93.81</v>
      </c>
      <c r="G1765" s="5"/>
      <c r="J1765" s="6"/>
      <c r="K1765" s="6"/>
      <c r="L1765" s="6"/>
    </row>
    <row r="1766" spans="1:13" customFormat="1" x14ac:dyDescent="0.25">
      <c r="A1766">
        <v>1765</v>
      </c>
      <c r="B1766">
        <v>2910</v>
      </c>
      <c r="C1766" s="5">
        <v>45318</v>
      </c>
      <c r="D1766">
        <v>34.89</v>
      </c>
      <c r="G1766" s="5"/>
      <c r="J1766" s="6"/>
      <c r="K1766" s="6"/>
      <c r="L1766" s="6"/>
    </row>
    <row r="1767" spans="1:13" customFormat="1" x14ac:dyDescent="0.25">
      <c r="A1767">
        <v>1766</v>
      </c>
      <c r="B1767">
        <v>2233</v>
      </c>
      <c r="C1767" s="5">
        <v>45321</v>
      </c>
      <c r="D1767">
        <v>95.47</v>
      </c>
      <c r="G1767" s="5"/>
      <c r="J1767" s="6"/>
      <c r="K1767" s="6"/>
      <c r="L1767" s="6"/>
    </row>
    <row r="1768" spans="1:13" x14ac:dyDescent="0.25">
      <c r="A1768" s="9">
        <v>1767</v>
      </c>
      <c r="B1768" s="9">
        <v>4166</v>
      </c>
      <c r="C1768" s="12">
        <v>45366</v>
      </c>
      <c r="D1768" s="9">
        <v>44.86</v>
      </c>
      <c r="G1768" s="12"/>
      <c r="H1768" s="9"/>
      <c r="I1768" s="9"/>
      <c r="J1768" s="6"/>
      <c r="K1768" s="13"/>
      <c r="L1768" s="13"/>
      <c r="M1768" s="9" t="s">
        <v>28</v>
      </c>
    </row>
    <row r="1769" spans="1:13" x14ac:dyDescent="0.25">
      <c r="A1769" s="9">
        <v>1768</v>
      </c>
      <c r="B1769" s="9">
        <v>4579</v>
      </c>
      <c r="C1769" s="12">
        <v>45292</v>
      </c>
      <c r="D1769" s="9">
        <v>86.28</v>
      </c>
      <c r="G1769" s="12"/>
      <c r="H1769" s="9"/>
      <c r="I1769" s="9"/>
      <c r="J1769" s="6"/>
      <c r="K1769" s="13"/>
      <c r="L1769" s="13"/>
      <c r="M1769" s="9" t="s">
        <v>28</v>
      </c>
    </row>
    <row r="1770" spans="1:13" customFormat="1" x14ac:dyDescent="0.25">
      <c r="A1770">
        <v>1769</v>
      </c>
      <c r="B1770">
        <v>1282</v>
      </c>
      <c r="C1770" s="5">
        <v>45349</v>
      </c>
      <c r="D1770">
        <v>75.83</v>
      </c>
      <c r="G1770" s="5"/>
      <c r="J1770" s="6"/>
      <c r="K1770" s="6"/>
      <c r="L1770" s="6"/>
    </row>
    <row r="1771" spans="1:13" customFormat="1" x14ac:dyDescent="0.25">
      <c r="A1771">
        <v>1770</v>
      </c>
      <c r="B1771">
        <v>3305</v>
      </c>
      <c r="C1771" s="5">
        <v>45372</v>
      </c>
      <c r="D1771">
        <v>43.09</v>
      </c>
      <c r="G1771" s="5"/>
      <c r="J1771" s="6"/>
      <c r="K1771" s="6"/>
      <c r="L1771" s="6"/>
    </row>
    <row r="1772" spans="1:13" customFormat="1" x14ac:dyDescent="0.25">
      <c r="A1772">
        <v>1771</v>
      </c>
      <c r="B1772">
        <v>1781</v>
      </c>
      <c r="C1772" s="5">
        <v>45321</v>
      </c>
      <c r="D1772">
        <v>86.94</v>
      </c>
      <c r="G1772" s="5"/>
      <c r="J1772" s="6"/>
      <c r="K1772" s="6"/>
      <c r="L1772" s="6"/>
    </row>
    <row r="1773" spans="1:13" x14ac:dyDescent="0.25">
      <c r="A1773" s="9">
        <v>1772</v>
      </c>
      <c r="B1773" s="9">
        <v>1807</v>
      </c>
      <c r="C1773" s="12">
        <v>45301</v>
      </c>
      <c r="D1773" s="9">
        <v>53.32</v>
      </c>
      <c r="G1773" s="12"/>
      <c r="H1773" s="9"/>
      <c r="I1773" s="9"/>
      <c r="J1773" s="6"/>
      <c r="K1773" s="13"/>
      <c r="L1773" s="13"/>
      <c r="M1773" s="9" t="s">
        <v>28</v>
      </c>
    </row>
    <row r="1774" spans="1:13" customFormat="1" x14ac:dyDescent="0.25">
      <c r="A1774">
        <v>1773</v>
      </c>
      <c r="B1774">
        <v>4313</v>
      </c>
      <c r="C1774" s="5">
        <v>45352</v>
      </c>
      <c r="D1774">
        <v>106.35</v>
      </c>
      <c r="G1774" s="5"/>
      <c r="J1774" s="6"/>
      <c r="K1774" s="6"/>
      <c r="L1774" s="6"/>
    </row>
    <row r="1775" spans="1:13" x14ac:dyDescent="0.25">
      <c r="A1775" s="9">
        <v>1774</v>
      </c>
      <c r="B1775" s="9">
        <v>1035</v>
      </c>
      <c r="C1775" s="12">
        <v>45332</v>
      </c>
      <c r="D1775" s="9">
        <v>80.319999999999993</v>
      </c>
      <c r="G1775" s="12"/>
      <c r="H1775" s="9"/>
      <c r="I1775" s="9"/>
      <c r="J1775" s="6"/>
      <c r="K1775" s="13"/>
      <c r="L1775" s="13"/>
      <c r="M1775" s="9" t="s">
        <v>28</v>
      </c>
    </row>
    <row r="1776" spans="1:13" customFormat="1" x14ac:dyDescent="0.25">
      <c r="A1776">
        <v>1775</v>
      </c>
      <c r="B1776">
        <v>4323</v>
      </c>
      <c r="C1776" s="5">
        <v>45321</v>
      </c>
      <c r="D1776">
        <v>91.33</v>
      </c>
      <c r="G1776" s="5"/>
      <c r="J1776" s="6"/>
      <c r="K1776" s="6"/>
      <c r="L1776" s="6"/>
    </row>
    <row r="1777" spans="1:13" customFormat="1" x14ac:dyDescent="0.25">
      <c r="A1777">
        <v>1776</v>
      </c>
      <c r="B1777">
        <v>4353</v>
      </c>
      <c r="C1777" s="5">
        <v>45317</v>
      </c>
      <c r="D1777">
        <v>63.81</v>
      </c>
      <c r="G1777" s="5"/>
      <c r="J1777" s="6"/>
      <c r="K1777" s="6"/>
      <c r="L1777" s="6"/>
    </row>
    <row r="1778" spans="1:13" customFormat="1" x14ac:dyDescent="0.25">
      <c r="A1778">
        <v>1777</v>
      </c>
      <c r="B1778">
        <v>3547</v>
      </c>
      <c r="C1778" s="5">
        <v>45301</v>
      </c>
      <c r="D1778">
        <v>61.69</v>
      </c>
      <c r="G1778" s="5"/>
      <c r="J1778" s="6"/>
      <c r="K1778" s="6"/>
      <c r="L1778" s="6"/>
    </row>
    <row r="1779" spans="1:13" customFormat="1" x14ac:dyDescent="0.25">
      <c r="A1779">
        <v>1778</v>
      </c>
      <c r="B1779">
        <v>2240</v>
      </c>
      <c r="C1779" s="5">
        <v>45304</v>
      </c>
      <c r="D1779">
        <v>53.45</v>
      </c>
      <c r="G1779" s="5"/>
      <c r="J1779" s="6"/>
      <c r="K1779" s="6"/>
      <c r="L1779" s="6"/>
    </row>
    <row r="1780" spans="1:13" customFormat="1" x14ac:dyDescent="0.25">
      <c r="A1780">
        <v>1779</v>
      </c>
      <c r="B1780">
        <v>3008</v>
      </c>
      <c r="C1780" s="5">
        <v>45353</v>
      </c>
      <c r="D1780">
        <v>48.3</v>
      </c>
      <c r="G1780" s="5"/>
      <c r="J1780" s="6"/>
      <c r="K1780" s="6"/>
      <c r="L1780" s="6"/>
    </row>
    <row r="1781" spans="1:13" customFormat="1" x14ac:dyDescent="0.25">
      <c r="A1781">
        <v>1780</v>
      </c>
      <c r="B1781">
        <v>4522</v>
      </c>
      <c r="C1781" s="5">
        <v>45360</v>
      </c>
      <c r="D1781">
        <v>54.2</v>
      </c>
      <c r="G1781" s="5"/>
      <c r="J1781" s="6"/>
      <c r="K1781" s="6"/>
      <c r="L1781" s="6"/>
    </row>
    <row r="1782" spans="1:13" customFormat="1" x14ac:dyDescent="0.25">
      <c r="A1782">
        <v>1781</v>
      </c>
      <c r="B1782">
        <v>4709</v>
      </c>
      <c r="C1782" s="5">
        <v>45379</v>
      </c>
      <c r="D1782">
        <v>53.94</v>
      </c>
      <c r="G1782" s="5"/>
      <c r="J1782" s="6"/>
      <c r="K1782" s="6"/>
      <c r="L1782" s="6"/>
    </row>
    <row r="1783" spans="1:13" customFormat="1" x14ac:dyDescent="0.25">
      <c r="A1783">
        <v>1782</v>
      </c>
      <c r="B1783">
        <v>574</v>
      </c>
      <c r="C1783" s="5">
        <v>45305</v>
      </c>
      <c r="D1783">
        <v>72.7</v>
      </c>
      <c r="G1783" s="5"/>
      <c r="J1783" s="6"/>
      <c r="K1783" s="6"/>
      <c r="L1783" s="6"/>
    </row>
    <row r="1784" spans="1:13" customFormat="1" x14ac:dyDescent="0.25">
      <c r="A1784">
        <v>1783</v>
      </c>
      <c r="B1784">
        <v>4987</v>
      </c>
      <c r="C1784" s="5">
        <v>45377</v>
      </c>
      <c r="D1784">
        <v>65.88</v>
      </c>
      <c r="G1784" s="5"/>
      <c r="J1784" s="6"/>
      <c r="K1784" s="6"/>
      <c r="L1784" s="6"/>
    </row>
    <row r="1785" spans="1:13" x14ac:dyDescent="0.25">
      <c r="A1785" s="9">
        <v>1784</v>
      </c>
      <c r="B1785" s="9">
        <v>3828</v>
      </c>
      <c r="C1785" s="12">
        <v>45344</v>
      </c>
      <c r="D1785" s="9">
        <v>52.47</v>
      </c>
      <c r="G1785" s="12"/>
      <c r="H1785" s="9"/>
      <c r="I1785" s="9"/>
      <c r="J1785" s="6"/>
      <c r="K1785" s="13"/>
      <c r="L1785" s="13"/>
      <c r="M1785" s="9" t="s">
        <v>28</v>
      </c>
    </row>
    <row r="1786" spans="1:13" customFormat="1" x14ac:dyDescent="0.25">
      <c r="A1786">
        <v>1785</v>
      </c>
      <c r="B1786">
        <v>3160</v>
      </c>
      <c r="C1786" s="5">
        <v>45304</v>
      </c>
      <c r="D1786">
        <v>54.49</v>
      </c>
      <c r="G1786" s="5"/>
      <c r="J1786" s="6"/>
      <c r="K1786" s="6"/>
      <c r="L1786" s="6"/>
    </row>
    <row r="1787" spans="1:13" customFormat="1" x14ac:dyDescent="0.25">
      <c r="A1787">
        <v>1786</v>
      </c>
      <c r="B1787">
        <v>4284</v>
      </c>
      <c r="C1787" s="5">
        <v>45337</v>
      </c>
      <c r="D1787">
        <v>68.78</v>
      </c>
      <c r="G1787" s="5"/>
      <c r="J1787" s="6"/>
      <c r="K1787" s="6"/>
      <c r="L1787" s="6"/>
    </row>
    <row r="1788" spans="1:13" customFormat="1" x14ac:dyDescent="0.25">
      <c r="A1788">
        <v>1787</v>
      </c>
      <c r="B1788">
        <v>3133</v>
      </c>
      <c r="C1788" s="5">
        <v>45303</v>
      </c>
      <c r="D1788">
        <v>36.28</v>
      </c>
      <c r="G1788" s="5"/>
      <c r="J1788" s="6"/>
      <c r="K1788" s="6"/>
      <c r="L1788" s="6"/>
    </row>
    <row r="1789" spans="1:13" customFormat="1" x14ac:dyDescent="0.25">
      <c r="A1789">
        <v>1788</v>
      </c>
      <c r="B1789">
        <v>438</v>
      </c>
      <c r="C1789" s="5">
        <v>45337</v>
      </c>
      <c r="D1789">
        <v>45.92</v>
      </c>
      <c r="G1789" s="5"/>
      <c r="J1789" s="6"/>
      <c r="K1789" s="6"/>
      <c r="L1789" s="6"/>
    </row>
    <row r="1790" spans="1:13" customFormat="1" x14ac:dyDescent="0.25">
      <c r="A1790">
        <v>1789</v>
      </c>
      <c r="B1790">
        <v>4548</v>
      </c>
      <c r="C1790" s="5">
        <v>45318</v>
      </c>
      <c r="D1790">
        <v>83.92</v>
      </c>
      <c r="G1790" s="5"/>
      <c r="J1790" s="6"/>
      <c r="K1790" s="6"/>
      <c r="L1790" s="6"/>
    </row>
    <row r="1791" spans="1:13" customFormat="1" x14ac:dyDescent="0.25">
      <c r="A1791">
        <v>1790</v>
      </c>
      <c r="B1791">
        <v>3140</v>
      </c>
      <c r="C1791" s="5">
        <v>45292</v>
      </c>
      <c r="D1791">
        <v>59.81</v>
      </c>
      <c r="G1791" s="5"/>
      <c r="J1791" s="6"/>
      <c r="K1791" s="6"/>
      <c r="L1791" s="6"/>
    </row>
    <row r="1792" spans="1:13" customFormat="1" x14ac:dyDescent="0.25">
      <c r="A1792">
        <v>1791</v>
      </c>
      <c r="B1792">
        <v>2740</v>
      </c>
      <c r="C1792" s="5">
        <v>45379</v>
      </c>
      <c r="D1792">
        <v>96.48</v>
      </c>
      <c r="G1792" s="5"/>
      <c r="J1792" s="6"/>
      <c r="K1792" s="6"/>
      <c r="L1792" s="6"/>
    </row>
    <row r="1793" spans="1:12" customFormat="1" x14ac:dyDescent="0.25">
      <c r="A1793">
        <v>1792</v>
      </c>
      <c r="B1793">
        <v>3266</v>
      </c>
      <c r="C1793" s="5">
        <v>45367</v>
      </c>
      <c r="D1793">
        <v>82.93</v>
      </c>
      <c r="G1793" s="5"/>
      <c r="J1793" s="6"/>
      <c r="K1793" s="6"/>
      <c r="L1793" s="6"/>
    </row>
    <row r="1794" spans="1:12" customFormat="1" x14ac:dyDescent="0.25">
      <c r="A1794">
        <v>1793</v>
      </c>
      <c r="B1794">
        <v>261</v>
      </c>
      <c r="C1794" s="5">
        <v>45353</v>
      </c>
      <c r="D1794">
        <v>36.96</v>
      </c>
      <c r="G1794" s="5"/>
      <c r="J1794" s="6"/>
      <c r="K1794" s="6"/>
      <c r="L1794" s="6"/>
    </row>
    <row r="1795" spans="1:12" customFormat="1" x14ac:dyDescent="0.25">
      <c r="A1795">
        <v>1794</v>
      </c>
      <c r="B1795">
        <v>1273</v>
      </c>
      <c r="C1795" s="5">
        <v>45328</v>
      </c>
      <c r="D1795">
        <v>46.12</v>
      </c>
      <c r="G1795" s="5"/>
      <c r="J1795" s="6"/>
      <c r="K1795" s="6"/>
      <c r="L1795" s="6"/>
    </row>
    <row r="1796" spans="1:12" customFormat="1" x14ac:dyDescent="0.25">
      <c r="A1796">
        <v>1795</v>
      </c>
      <c r="B1796">
        <v>2832</v>
      </c>
      <c r="C1796" s="5">
        <v>45293</v>
      </c>
      <c r="D1796">
        <v>32.92</v>
      </c>
      <c r="G1796" s="5"/>
      <c r="J1796" s="6"/>
      <c r="K1796" s="6"/>
      <c r="L1796" s="6"/>
    </row>
    <row r="1797" spans="1:12" customFormat="1" x14ac:dyDescent="0.25">
      <c r="A1797">
        <v>1796</v>
      </c>
      <c r="B1797">
        <v>2597</v>
      </c>
      <c r="C1797" s="5">
        <v>45319</v>
      </c>
      <c r="D1797">
        <v>74.430000000000007</v>
      </c>
      <c r="G1797" s="5"/>
      <c r="J1797" s="6"/>
      <c r="K1797" s="6"/>
      <c r="L1797" s="6"/>
    </row>
    <row r="1798" spans="1:12" customFormat="1" x14ac:dyDescent="0.25">
      <c r="A1798">
        <v>1797</v>
      </c>
      <c r="B1798">
        <v>668</v>
      </c>
      <c r="C1798" s="5">
        <v>45348</v>
      </c>
      <c r="D1798">
        <v>47.84</v>
      </c>
      <c r="G1798" s="5"/>
      <c r="J1798" s="6"/>
      <c r="K1798" s="6"/>
      <c r="L1798" s="6"/>
    </row>
    <row r="1799" spans="1:12" customFormat="1" x14ac:dyDescent="0.25">
      <c r="A1799">
        <v>1798</v>
      </c>
      <c r="B1799">
        <v>4106</v>
      </c>
      <c r="C1799" s="5">
        <v>45298</v>
      </c>
      <c r="D1799">
        <v>29.09</v>
      </c>
      <c r="G1799" s="5"/>
      <c r="J1799" s="6"/>
      <c r="K1799" s="6"/>
      <c r="L1799" s="6"/>
    </row>
    <row r="1800" spans="1:12" customFormat="1" x14ac:dyDescent="0.25">
      <c r="A1800">
        <v>1799</v>
      </c>
      <c r="B1800">
        <v>2834</v>
      </c>
      <c r="C1800" s="5">
        <v>45296</v>
      </c>
      <c r="D1800">
        <v>50.66</v>
      </c>
      <c r="G1800" s="5"/>
      <c r="J1800" s="6"/>
      <c r="K1800" s="6"/>
      <c r="L1800" s="6"/>
    </row>
    <row r="1801" spans="1:12" customFormat="1" x14ac:dyDescent="0.25">
      <c r="A1801">
        <v>1800</v>
      </c>
      <c r="B1801">
        <v>3155</v>
      </c>
      <c r="C1801" s="5">
        <v>45293</v>
      </c>
      <c r="D1801">
        <v>74.95</v>
      </c>
      <c r="G1801" s="5"/>
      <c r="J1801" s="6"/>
      <c r="K1801" s="6"/>
      <c r="L1801" s="6"/>
    </row>
    <row r="1802" spans="1:12" customFormat="1" x14ac:dyDescent="0.25">
      <c r="A1802">
        <v>1801</v>
      </c>
      <c r="B1802">
        <v>4944</v>
      </c>
      <c r="C1802" s="5">
        <v>45300</v>
      </c>
      <c r="D1802">
        <v>92.51</v>
      </c>
      <c r="G1802" s="5"/>
      <c r="J1802" s="6"/>
      <c r="K1802" s="6"/>
      <c r="L1802" s="6"/>
    </row>
    <row r="1803" spans="1:12" customFormat="1" x14ac:dyDescent="0.25">
      <c r="A1803">
        <v>1802</v>
      </c>
      <c r="B1803">
        <v>4050</v>
      </c>
      <c r="C1803" s="5">
        <v>45362</v>
      </c>
      <c r="D1803">
        <v>70.02</v>
      </c>
      <c r="G1803" s="5"/>
      <c r="J1803" s="6"/>
      <c r="K1803" s="6"/>
      <c r="L1803" s="6"/>
    </row>
    <row r="1804" spans="1:12" customFormat="1" x14ac:dyDescent="0.25">
      <c r="A1804">
        <v>1803</v>
      </c>
      <c r="B1804">
        <v>3478</v>
      </c>
      <c r="C1804" s="5">
        <v>45375</v>
      </c>
      <c r="D1804">
        <v>76.930000000000007</v>
      </c>
      <c r="G1804" s="5"/>
      <c r="J1804" s="6"/>
      <c r="K1804" s="6"/>
      <c r="L1804" s="6"/>
    </row>
    <row r="1805" spans="1:12" customFormat="1" x14ac:dyDescent="0.25">
      <c r="A1805">
        <v>1804</v>
      </c>
      <c r="B1805">
        <v>3014</v>
      </c>
      <c r="C1805" s="5">
        <v>45330</v>
      </c>
      <c r="D1805">
        <v>85.6</v>
      </c>
      <c r="G1805" s="5"/>
      <c r="J1805" s="6"/>
      <c r="K1805" s="6"/>
      <c r="L1805" s="6"/>
    </row>
    <row r="1806" spans="1:12" customFormat="1" x14ac:dyDescent="0.25">
      <c r="A1806">
        <v>1805</v>
      </c>
      <c r="B1806">
        <v>2996</v>
      </c>
      <c r="C1806" s="5">
        <v>45300</v>
      </c>
      <c r="D1806">
        <v>44.9</v>
      </c>
      <c r="G1806" s="5"/>
      <c r="J1806" s="6"/>
      <c r="K1806" s="6"/>
      <c r="L1806" s="6"/>
    </row>
    <row r="1807" spans="1:12" customFormat="1" x14ac:dyDescent="0.25">
      <c r="A1807">
        <v>1806</v>
      </c>
      <c r="B1807">
        <v>2602</v>
      </c>
      <c r="C1807" s="5">
        <v>45318</v>
      </c>
      <c r="D1807">
        <v>52.2</v>
      </c>
      <c r="G1807" s="5"/>
      <c r="J1807" s="6"/>
      <c r="K1807" s="6"/>
      <c r="L1807" s="6"/>
    </row>
    <row r="1808" spans="1:12" customFormat="1" x14ac:dyDescent="0.25">
      <c r="A1808">
        <v>1807</v>
      </c>
      <c r="B1808">
        <v>228</v>
      </c>
      <c r="C1808" s="5">
        <v>45304</v>
      </c>
      <c r="D1808">
        <v>84.79</v>
      </c>
      <c r="G1808" s="5"/>
      <c r="J1808" s="6"/>
      <c r="K1808" s="6"/>
      <c r="L1808" s="6"/>
    </row>
    <row r="1809" spans="1:13" customFormat="1" x14ac:dyDescent="0.25">
      <c r="A1809">
        <v>1808</v>
      </c>
      <c r="B1809">
        <v>1200</v>
      </c>
      <c r="C1809" s="5">
        <v>45360</v>
      </c>
      <c r="D1809">
        <v>38.979999999999997</v>
      </c>
      <c r="G1809" s="5"/>
      <c r="J1809" s="6"/>
      <c r="K1809" s="6"/>
      <c r="L1809" s="6"/>
    </row>
    <row r="1810" spans="1:13" customFormat="1" x14ac:dyDescent="0.25">
      <c r="A1810">
        <v>1809</v>
      </c>
      <c r="B1810">
        <v>1738</v>
      </c>
      <c r="C1810" s="5">
        <v>45323</v>
      </c>
      <c r="D1810">
        <v>74.150000000000006</v>
      </c>
      <c r="G1810" s="5"/>
      <c r="J1810" s="6"/>
      <c r="K1810" s="6"/>
      <c r="L1810" s="6"/>
    </row>
    <row r="1811" spans="1:13" x14ac:dyDescent="0.25">
      <c r="A1811" s="9">
        <v>1810</v>
      </c>
      <c r="B1811" s="9">
        <v>1688</v>
      </c>
      <c r="C1811" s="12">
        <v>45325</v>
      </c>
      <c r="D1811" s="9">
        <v>45.52</v>
      </c>
      <c r="G1811" s="12"/>
      <c r="H1811" s="9"/>
      <c r="I1811" s="9"/>
      <c r="J1811" s="6"/>
      <c r="K1811" s="13"/>
      <c r="L1811" s="13"/>
      <c r="M1811" s="9" t="s">
        <v>28</v>
      </c>
    </row>
    <row r="1812" spans="1:13" x14ac:dyDescent="0.25">
      <c r="A1812" s="9">
        <v>1811</v>
      </c>
      <c r="B1812" s="9">
        <v>189</v>
      </c>
      <c r="C1812" s="12">
        <v>45334</v>
      </c>
      <c r="D1812" s="9">
        <v>76.89</v>
      </c>
      <c r="G1812" s="12"/>
      <c r="H1812" s="9"/>
      <c r="I1812" s="9"/>
      <c r="J1812" s="6"/>
      <c r="K1812" s="13"/>
      <c r="L1812" s="13"/>
      <c r="M1812" s="9" t="s">
        <v>28</v>
      </c>
    </row>
    <row r="1813" spans="1:13" customFormat="1" x14ac:dyDescent="0.25">
      <c r="A1813">
        <v>1812</v>
      </c>
      <c r="B1813">
        <v>636</v>
      </c>
      <c r="C1813" s="5">
        <v>45312</v>
      </c>
      <c r="D1813">
        <v>78.47</v>
      </c>
      <c r="G1813" s="5"/>
      <c r="J1813" s="6"/>
      <c r="K1813" s="6"/>
      <c r="L1813" s="6"/>
    </row>
    <row r="1814" spans="1:13" customFormat="1" x14ac:dyDescent="0.25">
      <c r="A1814">
        <v>1813</v>
      </c>
      <c r="B1814">
        <v>1559</v>
      </c>
      <c r="C1814" s="5">
        <v>45369</v>
      </c>
      <c r="D1814">
        <v>51.38</v>
      </c>
      <c r="G1814" s="5"/>
      <c r="J1814" s="6"/>
      <c r="K1814" s="6"/>
      <c r="L1814" s="6"/>
    </row>
    <row r="1815" spans="1:13" customFormat="1" x14ac:dyDescent="0.25">
      <c r="A1815">
        <v>1814</v>
      </c>
      <c r="B1815">
        <v>3237</v>
      </c>
      <c r="C1815" s="5">
        <v>45329</v>
      </c>
      <c r="D1815">
        <v>42.28</v>
      </c>
      <c r="G1815" s="5"/>
      <c r="J1815" s="6"/>
      <c r="K1815" s="6"/>
      <c r="L1815" s="6"/>
    </row>
    <row r="1816" spans="1:13" customFormat="1" x14ac:dyDescent="0.25">
      <c r="A1816">
        <v>1815</v>
      </c>
      <c r="B1816">
        <v>3111</v>
      </c>
      <c r="C1816" s="5">
        <v>45368</v>
      </c>
      <c r="D1816">
        <v>51.69</v>
      </c>
      <c r="G1816" s="5"/>
      <c r="J1816" s="6"/>
      <c r="K1816" s="6"/>
      <c r="L1816" s="6"/>
    </row>
    <row r="1817" spans="1:13" customFormat="1" x14ac:dyDescent="0.25">
      <c r="A1817">
        <v>1816</v>
      </c>
      <c r="B1817">
        <v>2068</v>
      </c>
      <c r="C1817" s="5">
        <v>45340</v>
      </c>
      <c r="D1817">
        <v>57.29</v>
      </c>
      <c r="G1817" s="5"/>
      <c r="J1817" s="6"/>
      <c r="K1817" s="6"/>
      <c r="L1817" s="6"/>
    </row>
    <row r="1818" spans="1:13" customFormat="1" x14ac:dyDescent="0.25">
      <c r="A1818">
        <v>1817</v>
      </c>
      <c r="B1818">
        <v>4006</v>
      </c>
      <c r="C1818" s="5">
        <v>45368</v>
      </c>
      <c r="D1818">
        <v>67.33</v>
      </c>
      <c r="G1818" s="5"/>
      <c r="J1818" s="6"/>
      <c r="K1818" s="6"/>
      <c r="L1818" s="6"/>
    </row>
    <row r="1819" spans="1:13" x14ac:dyDescent="0.25">
      <c r="A1819" s="9">
        <v>1818</v>
      </c>
      <c r="B1819" s="9">
        <v>1404</v>
      </c>
      <c r="C1819" s="12">
        <v>45310</v>
      </c>
      <c r="D1819" s="9">
        <v>39.04</v>
      </c>
      <c r="G1819" s="12"/>
      <c r="H1819" s="9"/>
      <c r="I1819" s="9"/>
      <c r="J1819" s="6"/>
      <c r="K1819" s="13"/>
      <c r="L1819" s="13"/>
      <c r="M1819" s="9" t="s">
        <v>28</v>
      </c>
    </row>
    <row r="1820" spans="1:13" customFormat="1" x14ac:dyDescent="0.25">
      <c r="A1820">
        <v>1819</v>
      </c>
      <c r="B1820">
        <v>2449</v>
      </c>
      <c r="C1820" s="5">
        <v>45292</v>
      </c>
      <c r="D1820">
        <v>39.159999999999997</v>
      </c>
      <c r="G1820" s="5"/>
      <c r="J1820" s="6"/>
      <c r="K1820" s="6"/>
      <c r="L1820" s="6"/>
    </row>
    <row r="1821" spans="1:13" customFormat="1" x14ac:dyDescent="0.25">
      <c r="A1821">
        <v>1820</v>
      </c>
      <c r="B1821">
        <v>3696</v>
      </c>
      <c r="C1821" s="5">
        <v>45351</v>
      </c>
      <c r="D1821">
        <v>101.5</v>
      </c>
      <c r="G1821" s="5"/>
      <c r="J1821" s="6"/>
      <c r="K1821" s="6"/>
      <c r="L1821" s="6"/>
    </row>
    <row r="1822" spans="1:13" customFormat="1" x14ac:dyDescent="0.25">
      <c r="A1822">
        <v>1821</v>
      </c>
      <c r="B1822">
        <v>1848</v>
      </c>
      <c r="C1822" s="5">
        <v>45366</v>
      </c>
      <c r="D1822">
        <v>57.48</v>
      </c>
      <c r="G1822" s="5"/>
      <c r="J1822" s="6"/>
      <c r="K1822" s="6"/>
      <c r="L1822" s="6"/>
    </row>
    <row r="1823" spans="1:13" customFormat="1" x14ac:dyDescent="0.25">
      <c r="A1823">
        <v>1822</v>
      </c>
      <c r="B1823">
        <v>3571</v>
      </c>
      <c r="C1823" s="5">
        <v>45353</v>
      </c>
      <c r="D1823">
        <v>39.93</v>
      </c>
      <c r="G1823" s="5"/>
      <c r="J1823" s="6"/>
      <c r="K1823" s="6"/>
      <c r="L1823" s="6"/>
    </row>
    <row r="1824" spans="1:13" customFormat="1" x14ac:dyDescent="0.25">
      <c r="A1824">
        <v>1823</v>
      </c>
      <c r="B1824">
        <v>3734</v>
      </c>
      <c r="C1824" s="5">
        <v>45371</v>
      </c>
      <c r="D1824">
        <v>69.239999999999995</v>
      </c>
      <c r="G1824" s="5"/>
      <c r="J1824" s="6"/>
      <c r="K1824" s="6"/>
      <c r="L1824" s="6"/>
    </row>
    <row r="1825" spans="1:13" x14ac:dyDescent="0.25">
      <c r="A1825" s="9">
        <v>1824</v>
      </c>
      <c r="B1825" s="9">
        <v>1012</v>
      </c>
      <c r="C1825" s="12">
        <v>45296</v>
      </c>
      <c r="D1825" s="9">
        <v>86.31</v>
      </c>
      <c r="G1825" s="12"/>
      <c r="H1825" s="9"/>
      <c r="I1825" s="9"/>
      <c r="J1825" s="6"/>
      <c r="K1825" s="13"/>
      <c r="L1825" s="13"/>
      <c r="M1825" s="9" t="s">
        <v>28</v>
      </c>
    </row>
    <row r="1826" spans="1:13" customFormat="1" x14ac:dyDescent="0.25">
      <c r="A1826">
        <v>1825</v>
      </c>
      <c r="B1826">
        <v>4411</v>
      </c>
      <c r="C1826" s="5">
        <v>45340</v>
      </c>
      <c r="D1826">
        <v>59.11</v>
      </c>
      <c r="G1826" s="5"/>
      <c r="J1826" s="6"/>
      <c r="K1826" s="6"/>
      <c r="L1826" s="6"/>
    </row>
    <row r="1827" spans="1:13" customFormat="1" x14ac:dyDescent="0.25">
      <c r="A1827">
        <v>1826</v>
      </c>
      <c r="B1827">
        <v>3156</v>
      </c>
      <c r="C1827" s="5">
        <v>45381</v>
      </c>
      <c r="D1827">
        <v>70.19</v>
      </c>
      <c r="G1827" s="5"/>
      <c r="J1827" s="6"/>
      <c r="K1827" s="6"/>
      <c r="L1827" s="6"/>
    </row>
    <row r="1828" spans="1:13" customFormat="1" x14ac:dyDescent="0.25">
      <c r="A1828">
        <v>1827</v>
      </c>
      <c r="B1828">
        <v>2914</v>
      </c>
      <c r="C1828" s="5">
        <v>45301</v>
      </c>
      <c r="D1828">
        <v>74.260000000000005</v>
      </c>
      <c r="G1828" s="5"/>
      <c r="J1828" s="6"/>
      <c r="K1828" s="6"/>
      <c r="L1828" s="6"/>
    </row>
    <row r="1829" spans="1:13" customFormat="1" x14ac:dyDescent="0.25">
      <c r="A1829">
        <v>1828</v>
      </c>
      <c r="B1829">
        <v>1654</v>
      </c>
      <c r="C1829" s="5">
        <v>45298</v>
      </c>
      <c r="D1829">
        <v>54.34</v>
      </c>
      <c r="G1829" s="5"/>
      <c r="J1829" s="6"/>
      <c r="K1829" s="6"/>
      <c r="L1829" s="6"/>
    </row>
    <row r="1830" spans="1:13" customFormat="1" x14ac:dyDescent="0.25">
      <c r="A1830">
        <v>1829</v>
      </c>
      <c r="B1830">
        <v>3044</v>
      </c>
      <c r="C1830" s="5">
        <v>45325</v>
      </c>
      <c r="D1830">
        <v>82.18</v>
      </c>
      <c r="G1830" s="5"/>
      <c r="J1830" s="6"/>
      <c r="K1830" s="6"/>
      <c r="L1830" s="6"/>
    </row>
    <row r="1831" spans="1:13" customFormat="1" x14ac:dyDescent="0.25">
      <c r="A1831">
        <v>1830</v>
      </c>
      <c r="B1831">
        <v>2495</v>
      </c>
      <c r="C1831" s="5">
        <v>45348</v>
      </c>
      <c r="D1831">
        <v>74.23</v>
      </c>
      <c r="G1831" s="5"/>
      <c r="J1831" s="6"/>
      <c r="K1831" s="6"/>
      <c r="L1831" s="6"/>
    </row>
    <row r="1832" spans="1:13" customFormat="1" x14ac:dyDescent="0.25">
      <c r="A1832">
        <v>1831</v>
      </c>
      <c r="B1832">
        <v>4626</v>
      </c>
      <c r="C1832" s="5">
        <v>45342</v>
      </c>
      <c r="D1832">
        <v>37.11</v>
      </c>
      <c r="G1832" s="5"/>
      <c r="J1832" s="6"/>
      <c r="K1832" s="6"/>
      <c r="L1832" s="6"/>
    </row>
    <row r="1833" spans="1:13" customFormat="1" x14ac:dyDescent="0.25">
      <c r="A1833">
        <v>1832</v>
      </c>
      <c r="B1833">
        <v>4695</v>
      </c>
      <c r="C1833" s="5">
        <v>45367</v>
      </c>
      <c r="D1833">
        <v>74.16</v>
      </c>
      <c r="G1833" s="5"/>
      <c r="J1833" s="6"/>
      <c r="K1833" s="6"/>
      <c r="L1833" s="6"/>
    </row>
    <row r="1834" spans="1:13" customFormat="1" x14ac:dyDescent="0.25">
      <c r="A1834">
        <v>1833</v>
      </c>
      <c r="B1834">
        <v>863</v>
      </c>
      <c r="C1834" s="5">
        <v>45363</v>
      </c>
      <c r="D1834">
        <v>54.03</v>
      </c>
      <c r="G1834" s="5"/>
      <c r="J1834" s="6"/>
      <c r="K1834" s="6"/>
      <c r="L1834" s="6"/>
    </row>
    <row r="1835" spans="1:13" customFormat="1" x14ac:dyDescent="0.25">
      <c r="A1835">
        <v>1834</v>
      </c>
      <c r="B1835">
        <v>808</v>
      </c>
      <c r="C1835" s="5">
        <v>45317</v>
      </c>
      <c r="D1835">
        <v>76.06</v>
      </c>
      <c r="G1835" s="5"/>
      <c r="J1835" s="6"/>
      <c r="K1835" s="6"/>
      <c r="L1835" s="6"/>
    </row>
    <row r="1836" spans="1:13" customFormat="1" x14ac:dyDescent="0.25">
      <c r="A1836">
        <v>1835</v>
      </c>
      <c r="B1836">
        <v>1029</v>
      </c>
      <c r="C1836" s="5">
        <v>45294</v>
      </c>
      <c r="D1836">
        <v>38.72</v>
      </c>
      <c r="G1836" s="5"/>
      <c r="J1836" s="6"/>
      <c r="K1836" s="6"/>
      <c r="L1836" s="6"/>
    </row>
    <row r="1837" spans="1:13" customFormat="1" x14ac:dyDescent="0.25">
      <c r="A1837">
        <v>1836</v>
      </c>
      <c r="B1837">
        <v>1796</v>
      </c>
      <c r="C1837" s="5">
        <v>45338</v>
      </c>
      <c r="D1837">
        <v>73.790000000000006</v>
      </c>
      <c r="G1837" s="5"/>
      <c r="J1837" s="6"/>
      <c r="K1837" s="6"/>
      <c r="L1837" s="6"/>
    </row>
    <row r="1838" spans="1:13" customFormat="1" x14ac:dyDescent="0.25">
      <c r="A1838">
        <v>1837</v>
      </c>
      <c r="B1838">
        <v>2101</v>
      </c>
      <c r="C1838" s="5">
        <v>45356</v>
      </c>
      <c r="D1838">
        <v>65.53</v>
      </c>
      <c r="G1838" s="5"/>
      <c r="J1838" s="6"/>
      <c r="K1838" s="6"/>
      <c r="L1838" s="6"/>
    </row>
    <row r="1839" spans="1:13" customFormat="1" x14ac:dyDescent="0.25">
      <c r="A1839">
        <v>1838</v>
      </c>
      <c r="B1839">
        <v>4073</v>
      </c>
      <c r="C1839" s="5">
        <v>45352</v>
      </c>
      <c r="D1839">
        <v>62.41</v>
      </c>
      <c r="G1839" s="5"/>
      <c r="J1839" s="6"/>
      <c r="K1839" s="6"/>
      <c r="L1839" s="6"/>
    </row>
    <row r="1840" spans="1:13" customFormat="1" x14ac:dyDescent="0.25">
      <c r="A1840">
        <v>1839</v>
      </c>
      <c r="B1840">
        <v>4030</v>
      </c>
      <c r="C1840" s="5">
        <v>45298</v>
      </c>
      <c r="D1840">
        <v>91.4</v>
      </c>
      <c r="G1840" s="5"/>
      <c r="J1840" s="6"/>
      <c r="K1840" s="6"/>
      <c r="L1840" s="6"/>
    </row>
    <row r="1841" spans="1:13" customFormat="1" x14ac:dyDescent="0.25">
      <c r="A1841">
        <v>1840</v>
      </c>
      <c r="B1841">
        <v>3061</v>
      </c>
      <c r="C1841" s="5">
        <v>45349</v>
      </c>
      <c r="D1841">
        <v>72.38</v>
      </c>
      <c r="G1841" s="5"/>
      <c r="J1841" s="6"/>
      <c r="K1841" s="6"/>
      <c r="L1841" s="6"/>
    </row>
    <row r="1842" spans="1:13" customFormat="1" x14ac:dyDescent="0.25">
      <c r="A1842">
        <v>1841</v>
      </c>
      <c r="B1842">
        <v>3307</v>
      </c>
      <c r="C1842" s="5">
        <v>45322</v>
      </c>
      <c r="D1842">
        <v>94.63</v>
      </c>
      <c r="G1842" s="5"/>
      <c r="J1842" s="6"/>
      <c r="K1842" s="6"/>
      <c r="L1842" s="6"/>
    </row>
    <row r="1843" spans="1:13" customFormat="1" x14ac:dyDescent="0.25">
      <c r="A1843">
        <v>1842</v>
      </c>
      <c r="B1843">
        <v>1470</v>
      </c>
      <c r="C1843" s="5">
        <v>45325</v>
      </c>
      <c r="D1843">
        <v>95.89</v>
      </c>
      <c r="G1843" s="5"/>
      <c r="J1843" s="6"/>
      <c r="K1843" s="6"/>
      <c r="L1843" s="6"/>
    </row>
    <row r="1844" spans="1:13" customFormat="1" x14ac:dyDescent="0.25">
      <c r="A1844">
        <v>1843</v>
      </c>
      <c r="B1844">
        <v>565</v>
      </c>
      <c r="C1844" s="5">
        <v>45351</v>
      </c>
      <c r="D1844">
        <v>57.34</v>
      </c>
      <c r="G1844" s="5"/>
      <c r="J1844" s="6"/>
      <c r="K1844" s="6"/>
      <c r="L1844" s="6"/>
    </row>
    <row r="1845" spans="1:13" customFormat="1" x14ac:dyDescent="0.25">
      <c r="A1845">
        <v>1844</v>
      </c>
      <c r="B1845">
        <v>2169</v>
      </c>
      <c r="C1845" s="5">
        <v>45358</v>
      </c>
      <c r="D1845">
        <v>64.14</v>
      </c>
      <c r="G1845" s="5"/>
      <c r="J1845" s="6"/>
      <c r="K1845" s="6"/>
      <c r="L1845" s="6"/>
    </row>
    <row r="1846" spans="1:13" x14ac:dyDescent="0.25">
      <c r="A1846" s="9">
        <v>1845</v>
      </c>
      <c r="B1846" s="9">
        <v>1972</v>
      </c>
      <c r="C1846" s="12">
        <v>45317</v>
      </c>
      <c r="D1846" s="9">
        <v>53.73</v>
      </c>
      <c r="G1846" s="12"/>
      <c r="H1846" s="9"/>
      <c r="I1846" s="9"/>
      <c r="J1846" s="6"/>
      <c r="K1846" s="13"/>
      <c r="L1846" s="13"/>
      <c r="M1846" s="9" t="s">
        <v>28</v>
      </c>
    </row>
    <row r="1847" spans="1:13" customFormat="1" x14ac:dyDescent="0.25">
      <c r="A1847">
        <v>1846</v>
      </c>
      <c r="B1847">
        <v>1418</v>
      </c>
      <c r="C1847" s="5">
        <v>45306</v>
      </c>
      <c r="D1847">
        <v>45.63</v>
      </c>
      <c r="G1847" s="5"/>
      <c r="J1847" s="6"/>
      <c r="K1847" s="6"/>
      <c r="L1847" s="6"/>
    </row>
    <row r="1848" spans="1:13" customFormat="1" x14ac:dyDescent="0.25">
      <c r="A1848">
        <v>1847</v>
      </c>
      <c r="B1848">
        <v>1410</v>
      </c>
      <c r="C1848" s="5">
        <v>45338</v>
      </c>
      <c r="D1848">
        <v>108.78</v>
      </c>
      <c r="G1848" s="5"/>
      <c r="J1848" s="6"/>
      <c r="K1848" s="6"/>
      <c r="L1848" s="6"/>
    </row>
    <row r="1849" spans="1:13" customFormat="1" x14ac:dyDescent="0.25">
      <c r="A1849">
        <v>1848</v>
      </c>
      <c r="B1849">
        <v>3620</v>
      </c>
      <c r="C1849" s="5">
        <v>45332</v>
      </c>
      <c r="D1849">
        <v>45.1</v>
      </c>
      <c r="G1849" s="5"/>
      <c r="J1849" s="6"/>
      <c r="K1849" s="6"/>
      <c r="L1849" s="6"/>
    </row>
    <row r="1850" spans="1:13" customFormat="1" x14ac:dyDescent="0.25">
      <c r="A1850">
        <v>1849</v>
      </c>
      <c r="B1850">
        <v>4646</v>
      </c>
      <c r="C1850" s="5">
        <v>45303</v>
      </c>
      <c r="D1850">
        <v>57.47</v>
      </c>
      <c r="G1850" s="5"/>
      <c r="J1850" s="6"/>
      <c r="K1850" s="6"/>
      <c r="L1850" s="6"/>
    </row>
    <row r="1851" spans="1:13" customFormat="1" x14ac:dyDescent="0.25">
      <c r="A1851">
        <v>1850</v>
      </c>
      <c r="B1851">
        <v>1341</v>
      </c>
      <c r="C1851" s="5">
        <v>45374</v>
      </c>
      <c r="D1851">
        <v>90.07</v>
      </c>
      <c r="G1851" s="5"/>
      <c r="J1851" s="6"/>
      <c r="K1851" s="6"/>
      <c r="L1851" s="6"/>
    </row>
    <row r="1852" spans="1:13" customFormat="1" x14ac:dyDescent="0.25">
      <c r="A1852">
        <v>1851</v>
      </c>
      <c r="B1852">
        <v>1610</v>
      </c>
      <c r="C1852" s="5">
        <v>45352</v>
      </c>
      <c r="D1852">
        <v>79.33</v>
      </c>
      <c r="G1852" s="5"/>
      <c r="J1852" s="6"/>
      <c r="K1852" s="6"/>
      <c r="L1852" s="6"/>
    </row>
    <row r="1853" spans="1:13" x14ac:dyDescent="0.25">
      <c r="A1853" s="9">
        <v>1852</v>
      </c>
      <c r="B1853" s="9">
        <v>1764</v>
      </c>
      <c r="C1853" s="12">
        <v>45332</v>
      </c>
      <c r="D1853" s="9">
        <v>87.97</v>
      </c>
      <c r="G1853" s="12"/>
      <c r="H1853" s="9"/>
      <c r="I1853" s="9"/>
      <c r="J1853" s="6"/>
      <c r="K1853" s="13"/>
      <c r="L1853" s="13"/>
      <c r="M1853" s="9" t="s">
        <v>28</v>
      </c>
    </row>
    <row r="1854" spans="1:13" customFormat="1" x14ac:dyDescent="0.25">
      <c r="A1854">
        <v>1853</v>
      </c>
      <c r="B1854">
        <v>4738</v>
      </c>
      <c r="C1854" s="5">
        <v>45325</v>
      </c>
      <c r="D1854">
        <v>49.31</v>
      </c>
      <c r="G1854" s="5"/>
      <c r="J1854" s="6"/>
      <c r="K1854" s="6"/>
      <c r="L1854" s="6"/>
    </row>
    <row r="1855" spans="1:13" customFormat="1" x14ac:dyDescent="0.25">
      <c r="A1855">
        <v>1854</v>
      </c>
      <c r="B1855">
        <v>1175</v>
      </c>
      <c r="C1855" s="5">
        <v>45315</v>
      </c>
      <c r="D1855">
        <v>29.67</v>
      </c>
      <c r="G1855" s="5"/>
      <c r="J1855" s="6"/>
      <c r="K1855" s="6"/>
      <c r="L1855" s="6"/>
    </row>
    <row r="1856" spans="1:13" customFormat="1" x14ac:dyDescent="0.25">
      <c r="A1856">
        <v>1855</v>
      </c>
      <c r="B1856">
        <v>4453</v>
      </c>
      <c r="C1856" s="5">
        <v>45378</v>
      </c>
      <c r="D1856">
        <v>42.79</v>
      </c>
      <c r="G1856" s="5"/>
      <c r="J1856" s="6"/>
      <c r="K1856" s="6"/>
      <c r="L1856" s="6"/>
    </row>
    <row r="1857" spans="1:13" customFormat="1" x14ac:dyDescent="0.25">
      <c r="A1857">
        <v>1856</v>
      </c>
      <c r="B1857">
        <v>3105</v>
      </c>
      <c r="C1857" s="5">
        <v>45370</v>
      </c>
      <c r="D1857">
        <v>54.75</v>
      </c>
      <c r="G1857" s="5"/>
      <c r="J1857" s="6"/>
      <c r="K1857" s="6"/>
      <c r="L1857" s="6"/>
    </row>
    <row r="1858" spans="1:13" customFormat="1" x14ac:dyDescent="0.25">
      <c r="A1858">
        <v>1857</v>
      </c>
      <c r="B1858">
        <v>3523</v>
      </c>
      <c r="C1858" s="5">
        <v>45339</v>
      </c>
      <c r="D1858">
        <v>45.14</v>
      </c>
      <c r="G1858" s="5"/>
      <c r="J1858" s="6"/>
      <c r="K1858" s="6"/>
      <c r="L1858" s="6"/>
    </row>
    <row r="1859" spans="1:13" customFormat="1" x14ac:dyDescent="0.25">
      <c r="A1859">
        <v>1858</v>
      </c>
      <c r="B1859">
        <v>355</v>
      </c>
      <c r="C1859" s="5">
        <v>45334</v>
      </c>
      <c r="D1859">
        <v>63.61</v>
      </c>
      <c r="G1859" s="5"/>
      <c r="J1859" s="6"/>
      <c r="K1859" s="6"/>
      <c r="L1859" s="6"/>
    </row>
    <row r="1860" spans="1:13" customFormat="1" x14ac:dyDescent="0.25">
      <c r="A1860">
        <v>1859</v>
      </c>
      <c r="B1860">
        <v>3101</v>
      </c>
      <c r="C1860" s="5">
        <v>45315</v>
      </c>
      <c r="D1860">
        <v>31.31</v>
      </c>
      <c r="G1860" s="5"/>
      <c r="J1860" s="6"/>
      <c r="K1860" s="6"/>
      <c r="L1860" s="6"/>
    </row>
    <row r="1861" spans="1:13" customFormat="1" x14ac:dyDescent="0.25">
      <c r="A1861">
        <v>1860</v>
      </c>
      <c r="B1861">
        <v>944</v>
      </c>
      <c r="C1861" s="5">
        <v>45351</v>
      </c>
      <c r="D1861">
        <v>40.28</v>
      </c>
      <c r="G1861" s="5"/>
      <c r="J1861" s="6"/>
      <c r="K1861" s="6"/>
      <c r="L1861" s="6"/>
    </row>
    <row r="1862" spans="1:13" customFormat="1" x14ac:dyDescent="0.25">
      <c r="A1862">
        <v>1861</v>
      </c>
      <c r="B1862">
        <v>163</v>
      </c>
      <c r="C1862" s="5">
        <v>45306</v>
      </c>
      <c r="D1862">
        <v>66.61</v>
      </c>
      <c r="G1862" s="5"/>
      <c r="J1862" s="6"/>
      <c r="K1862" s="6"/>
      <c r="L1862" s="6"/>
    </row>
    <row r="1863" spans="1:13" customFormat="1" x14ac:dyDescent="0.25">
      <c r="A1863">
        <v>1862</v>
      </c>
      <c r="B1863">
        <v>909</v>
      </c>
      <c r="C1863" s="5">
        <v>45362</v>
      </c>
      <c r="D1863">
        <v>90.6</v>
      </c>
      <c r="G1863" s="5"/>
      <c r="J1863" s="6"/>
      <c r="K1863" s="6"/>
      <c r="L1863" s="6"/>
    </row>
    <row r="1864" spans="1:13" x14ac:dyDescent="0.25">
      <c r="A1864" s="9">
        <v>1863</v>
      </c>
      <c r="B1864" s="9">
        <v>785</v>
      </c>
      <c r="C1864" s="12">
        <v>45327</v>
      </c>
      <c r="D1864" s="9">
        <v>48.91</v>
      </c>
      <c r="G1864" s="12"/>
      <c r="H1864" s="9"/>
      <c r="I1864" s="9"/>
      <c r="J1864" s="6"/>
      <c r="K1864" s="13"/>
      <c r="L1864" s="13"/>
      <c r="M1864" s="9" t="s">
        <v>28</v>
      </c>
    </row>
    <row r="1865" spans="1:13" customFormat="1" x14ac:dyDescent="0.25">
      <c r="A1865">
        <v>1864</v>
      </c>
      <c r="B1865">
        <v>4878</v>
      </c>
      <c r="C1865" s="5">
        <v>45335</v>
      </c>
      <c r="D1865">
        <v>80.22</v>
      </c>
      <c r="G1865" s="5"/>
      <c r="J1865" s="6"/>
      <c r="K1865" s="6"/>
      <c r="L1865" s="6"/>
    </row>
    <row r="1866" spans="1:13" customFormat="1" x14ac:dyDescent="0.25">
      <c r="A1866">
        <v>1865</v>
      </c>
      <c r="B1866">
        <v>260</v>
      </c>
      <c r="C1866" s="5">
        <v>45302</v>
      </c>
      <c r="D1866">
        <v>53.04</v>
      </c>
      <c r="G1866" s="5"/>
      <c r="J1866" s="6"/>
      <c r="K1866" s="6"/>
      <c r="L1866" s="6"/>
    </row>
    <row r="1867" spans="1:13" customFormat="1" x14ac:dyDescent="0.25">
      <c r="A1867">
        <v>1866</v>
      </c>
      <c r="B1867">
        <v>2567</v>
      </c>
      <c r="C1867" s="5">
        <v>45313</v>
      </c>
      <c r="D1867">
        <v>55.78</v>
      </c>
      <c r="G1867" s="5"/>
      <c r="J1867" s="6"/>
      <c r="K1867" s="6"/>
      <c r="L1867" s="6"/>
    </row>
    <row r="1868" spans="1:13" customFormat="1" x14ac:dyDescent="0.25">
      <c r="A1868">
        <v>1867</v>
      </c>
      <c r="B1868">
        <v>4273</v>
      </c>
      <c r="C1868" s="5">
        <v>45355</v>
      </c>
      <c r="D1868">
        <v>72.959999999999994</v>
      </c>
      <c r="G1868" s="5"/>
      <c r="J1868" s="6"/>
      <c r="K1868" s="6"/>
      <c r="L1868" s="6"/>
    </row>
    <row r="1869" spans="1:13" customFormat="1" x14ac:dyDescent="0.25">
      <c r="A1869">
        <v>1868</v>
      </c>
      <c r="B1869">
        <v>840</v>
      </c>
      <c r="C1869" s="5">
        <v>45337</v>
      </c>
      <c r="D1869">
        <v>100.22</v>
      </c>
      <c r="G1869" s="5"/>
      <c r="J1869" s="6"/>
      <c r="K1869" s="6"/>
      <c r="L1869" s="6"/>
    </row>
    <row r="1870" spans="1:13" customFormat="1" x14ac:dyDescent="0.25">
      <c r="A1870">
        <v>1869</v>
      </c>
      <c r="B1870">
        <v>3551</v>
      </c>
      <c r="C1870" s="5">
        <v>45329</v>
      </c>
      <c r="D1870">
        <v>33.880000000000003</v>
      </c>
      <c r="G1870" s="5"/>
      <c r="J1870" s="6"/>
      <c r="K1870" s="6"/>
      <c r="L1870" s="6"/>
    </row>
    <row r="1871" spans="1:13" customFormat="1" x14ac:dyDescent="0.25">
      <c r="A1871">
        <v>1870</v>
      </c>
      <c r="B1871">
        <v>2711</v>
      </c>
      <c r="C1871" s="5">
        <v>45313</v>
      </c>
      <c r="D1871">
        <v>48.47</v>
      </c>
      <c r="G1871" s="5"/>
      <c r="J1871" s="6"/>
      <c r="K1871" s="6"/>
      <c r="L1871" s="6"/>
    </row>
    <row r="1872" spans="1:13" customFormat="1" x14ac:dyDescent="0.25">
      <c r="A1872">
        <v>1871</v>
      </c>
      <c r="B1872">
        <v>1119</v>
      </c>
      <c r="C1872" s="5">
        <v>45353</v>
      </c>
      <c r="D1872">
        <v>82.2</v>
      </c>
      <c r="G1872" s="5"/>
      <c r="J1872" s="6"/>
      <c r="K1872" s="6"/>
      <c r="L1872" s="6"/>
    </row>
    <row r="1873" spans="1:12" customFormat="1" x14ac:dyDescent="0.25">
      <c r="A1873">
        <v>1872</v>
      </c>
      <c r="B1873">
        <v>4847</v>
      </c>
      <c r="C1873" s="5">
        <v>45365</v>
      </c>
      <c r="D1873">
        <v>53.04</v>
      </c>
      <c r="G1873" s="5"/>
      <c r="J1873" s="6"/>
      <c r="K1873" s="6"/>
      <c r="L1873" s="6"/>
    </row>
    <row r="1874" spans="1:12" customFormat="1" x14ac:dyDescent="0.25">
      <c r="A1874">
        <v>1873</v>
      </c>
      <c r="B1874">
        <v>4796</v>
      </c>
      <c r="C1874" s="5">
        <v>45309</v>
      </c>
      <c r="D1874">
        <v>41.34</v>
      </c>
      <c r="G1874" s="5"/>
      <c r="J1874" s="6"/>
      <c r="K1874" s="6"/>
      <c r="L1874" s="6"/>
    </row>
    <row r="1875" spans="1:12" customFormat="1" x14ac:dyDescent="0.25">
      <c r="A1875">
        <v>1874</v>
      </c>
      <c r="B1875">
        <v>2074</v>
      </c>
      <c r="C1875" s="5">
        <v>45325</v>
      </c>
      <c r="D1875">
        <v>77.290000000000006</v>
      </c>
      <c r="G1875" s="5"/>
      <c r="J1875" s="6"/>
      <c r="K1875" s="6"/>
      <c r="L1875" s="6"/>
    </row>
    <row r="1876" spans="1:12" customFormat="1" x14ac:dyDescent="0.25">
      <c r="A1876">
        <v>1875</v>
      </c>
      <c r="B1876">
        <v>2710</v>
      </c>
      <c r="C1876" s="5">
        <v>45378</v>
      </c>
      <c r="D1876">
        <v>34.51</v>
      </c>
      <c r="G1876" s="5"/>
      <c r="J1876" s="6"/>
      <c r="K1876" s="6"/>
      <c r="L1876" s="6"/>
    </row>
    <row r="1877" spans="1:12" customFormat="1" x14ac:dyDescent="0.25">
      <c r="A1877">
        <v>1876</v>
      </c>
      <c r="B1877">
        <v>2641</v>
      </c>
      <c r="C1877" s="5">
        <v>45356</v>
      </c>
      <c r="D1877">
        <v>66.42</v>
      </c>
      <c r="G1877" s="5"/>
      <c r="J1877" s="6"/>
      <c r="K1877" s="6"/>
      <c r="L1877" s="6"/>
    </row>
    <row r="1878" spans="1:12" customFormat="1" x14ac:dyDescent="0.25">
      <c r="A1878">
        <v>1877</v>
      </c>
      <c r="B1878">
        <v>3185</v>
      </c>
      <c r="C1878" s="5">
        <v>45330</v>
      </c>
      <c r="D1878">
        <v>63.88</v>
      </c>
      <c r="G1878" s="5"/>
      <c r="J1878" s="6"/>
      <c r="K1878" s="6"/>
      <c r="L1878" s="6"/>
    </row>
    <row r="1879" spans="1:12" customFormat="1" x14ac:dyDescent="0.25">
      <c r="A1879">
        <v>1878</v>
      </c>
      <c r="B1879">
        <v>2059</v>
      </c>
      <c r="C1879" s="5">
        <v>45304</v>
      </c>
      <c r="D1879">
        <v>61.8</v>
      </c>
      <c r="G1879" s="5"/>
      <c r="J1879" s="6"/>
      <c r="K1879" s="6"/>
      <c r="L1879" s="6"/>
    </row>
    <row r="1880" spans="1:12" customFormat="1" x14ac:dyDescent="0.25">
      <c r="A1880">
        <v>1879</v>
      </c>
      <c r="B1880">
        <v>1590</v>
      </c>
      <c r="C1880" s="5">
        <v>45302</v>
      </c>
      <c r="D1880">
        <v>62.09</v>
      </c>
      <c r="G1880" s="5"/>
      <c r="J1880" s="6"/>
      <c r="K1880" s="6"/>
      <c r="L1880" s="6"/>
    </row>
    <row r="1881" spans="1:12" customFormat="1" x14ac:dyDescent="0.25">
      <c r="A1881">
        <v>1880</v>
      </c>
      <c r="B1881">
        <v>3870</v>
      </c>
      <c r="C1881" s="5">
        <v>45347</v>
      </c>
      <c r="D1881">
        <v>100.92</v>
      </c>
      <c r="G1881" s="5"/>
      <c r="J1881" s="6"/>
      <c r="K1881" s="6"/>
      <c r="L1881" s="6"/>
    </row>
    <row r="1882" spans="1:12" customFormat="1" x14ac:dyDescent="0.25">
      <c r="A1882">
        <v>1881</v>
      </c>
      <c r="B1882">
        <v>4777</v>
      </c>
      <c r="C1882" s="5">
        <v>45307</v>
      </c>
      <c r="D1882">
        <v>52.3</v>
      </c>
      <c r="G1882" s="5"/>
      <c r="J1882" s="6"/>
      <c r="K1882" s="6"/>
      <c r="L1882" s="6"/>
    </row>
    <row r="1883" spans="1:12" customFormat="1" x14ac:dyDescent="0.25">
      <c r="A1883">
        <v>1882</v>
      </c>
      <c r="B1883">
        <v>2802</v>
      </c>
      <c r="C1883" s="5">
        <v>45308</v>
      </c>
      <c r="D1883">
        <v>28.4</v>
      </c>
      <c r="G1883" s="5"/>
      <c r="J1883" s="6"/>
      <c r="K1883" s="6"/>
      <c r="L1883" s="6"/>
    </row>
    <row r="1884" spans="1:12" customFormat="1" x14ac:dyDescent="0.25">
      <c r="A1884">
        <v>1883</v>
      </c>
      <c r="B1884">
        <v>1887</v>
      </c>
      <c r="C1884" s="5">
        <v>45339</v>
      </c>
      <c r="D1884">
        <v>83.37</v>
      </c>
      <c r="G1884" s="5"/>
      <c r="J1884" s="6"/>
      <c r="K1884" s="6"/>
      <c r="L1884" s="6"/>
    </row>
    <row r="1885" spans="1:12" customFormat="1" x14ac:dyDescent="0.25">
      <c r="A1885">
        <v>1884</v>
      </c>
      <c r="B1885">
        <v>516</v>
      </c>
      <c r="C1885" s="5">
        <v>45361</v>
      </c>
      <c r="D1885">
        <v>96.25</v>
      </c>
      <c r="G1885" s="5"/>
      <c r="J1885" s="6"/>
      <c r="K1885" s="6"/>
      <c r="L1885" s="6"/>
    </row>
    <row r="1886" spans="1:12" customFormat="1" x14ac:dyDescent="0.25">
      <c r="A1886">
        <v>1885</v>
      </c>
      <c r="B1886">
        <v>4523</v>
      </c>
      <c r="C1886" s="5">
        <v>45323</v>
      </c>
      <c r="D1886">
        <v>38.450000000000003</v>
      </c>
      <c r="G1886" s="5"/>
      <c r="J1886" s="6"/>
      <c r="K1886" s="6"/>
      <c r="L1886" s="6"/>
    </row>
    <row r="1887" spans="1:12" customFormat="1" x14ac:dyDescent="0.25">
      <c r="A1887">
        <v>1886</v>
      </c>
      <c r="B1887">
        <v>3318</v>
      </c>
      <c r="C1887" s="5">
        <v>45350</v>
      </c>
      <c r="D1887">
        <v>83.81</v>
      </c>
      <c r="G1887" s="5"/>
      <c r="J1887" s="6"/>
      <c r="K1887" s="6"/>
      <c r="L1887" s="6"/>
    </row>
    <row r="1888" spans="1:12" customFormat="1" x14ac:dyDescent="0.25">
      <c r="A1888">
        <v>1887</v>
      </c>
      <c r="B1888">
        <v>152</v>
      </c>
      <c r="C1888" s="5">
        <v>45299</v>
      </c>
      <c r="D1888">
        <v>78.540000000000006</v>
      </c>
      <c r="G1888" s="5"/>
      <c r="J1888" s="6"/>
      <c r="K1888" s="6"/>
      <c r="L1888" s="6"/>
    </row>
    <row r="1889" spans="1:13" customFormat="1" x14ac:dyDescent="0.25">
      <c r="A1889">
        <v>1888</v>
      </c>
      <c r="B1889">
        <v>2750</v>
      </c>
      <c r="C1889" s="5">
        <v>45376</v>
      </c>
      <c r="D1889">
        <v>46.02</v>
      </c>
      <c r="G1889" s="5"/>
      <c r="J1889" s="6"/>
      <c r="K1889" s="6"/>
      <c r="L1889" s="6"/>
    </row>
    <row r="1890" spans="1:13" customFormat="1" x14ac:dyDescent="0.25">
      <c r="A1890">
        <v>1889</v>
      </c>
      <c r="B1890">
        <v>3311</v>
      </c>
      <c r="C1890" s="5">
        <v>45300</v>
      </c>
      <c r="D1890">
        <v>31.65</v>
      </c>
      <c r="G1890" s="5"/>
      <c r="J1890" s="6"/>
      <c r="K1890" s="6"/>
      <c r="L1890" s="6"/>
    </row>
    <row r="1891" spans="1:13" customFormat="1" x14ac:dyDescent="0.25">
      <c r="A1891">
        <v>1890</v>
      </c>
      <c r="B1891">
        <v>4248</v>
      </c>
      <c r="C1891" s="5">
        <v>45312</v>
      </c>
      <c r="D1891">
        <v>62.5</v>
      </c>
      <c r="G1891" s="5"/>
      <c r="J1891" s="6"/>
      <c r="K1891" s="6"/>
      <c r="L1891" s="6"/>
    </row>
    <row r="1892" spans="1:13" customFormat="1" x14ac:dyDescent="0.25">
      <c r="A1892">
        <v>1891</v>
      </c>
      <c r="B1892">
        <v>1361</v>
      </c>
      <c r="C1892" s="5">
        <v>45377</v>
      </c>
      <c r="D1892">
        <v>35.68</v>
      </c>
      <c r="G1892" s="5"/>
      <c r="J1892" s="6"/>
      <c r="K1892" s="6"/>
      <c r="L1892" s="6"/>
    </row>
    <row r="1893" spans="1:13" customFormat="1" x14ac:dyDescent="0.25">
      <c r="A1893">
        <v>1892</v>
      </c>
      <c r="B1893">
        <v>498</v>
      </c>
      <c r="C1893" s="5">
        <v>45355</v>
      </c>
      <c r="D1893">
        <v>59.33</v>
      </c>
      <c r="G1893" s="5"/>
      <c r="J1893" s="6"/>
      <c r="K1893" s="6"/>
      <c r="L1893" s="6"/>
    </row>
    <row r="1894" spans="1:13" customFormat="1" x14ac:dyDescent="0.25">
      <c r="A1894">
        <v>1893</v>
      </c>
      <c r="B1894">
        <v>4683</v>
      </c>
      <c r="C1894" s="5">
        <v>45367</v>
      </c>
      <c r="D1894">
        <v>79.17</v>
      </c>
      <c r="G1894" s="5"/>
      <c r="J1894" s="6"/>
      <c r="K1894" s="6"/>
      <c r="L1894" s="6"/>
    </row>
    <row r="1895" spans="1:13" customFormat="1" x14ac:dyDescent="0.25">
      <c r="A1895">
        <v>1894</v>
      </c>
      <c r="B1895">
        <v>4583</v>
      </c>
      <c r="C1895" s="5">
        <v>45337</v>
      </c>
      <c r="D1895">
        <v>95.21</v>
      </c>
      <c r="G1895" s="5"/>
      <c r="J1895" s="6"/>
      <c r="K1895" s="6"/>
      <c r="L1895" s="6"/>
    </row>
    <row r="1896" spans="1:13" customFormat="1" x14ac:dyDescent="0.25">
      <c r="A1896">
        <v>1895</v>
      </c>
      <c r="B1896">
        <v>4690</v>
      </c>
      <c r="C1896" s="5">
        <v>45374</v>
      </c>
      <c r="D1896">
        <v>50.87</v>
      </c>
      <c r="G1896" s="5"/>
      <c r="J1896" s="6"/>
      <c r="K1896" s="6"/>
      <c r="L1896" s="6"/>
    </row>
    <row r="1897" spans="1:13" x14ac:dyDescent="0.25">
      <c r="A1897" s="9">
        <v>1896</v>
      </c>
      <c r="B1897" s="9">
        <v>4528</v>
      </c>
      <c r="C1897" s="12">
        <v>45342</v>
      </c>
      <c r="D1897" s="9">
        <v>53.02</v>
      </c>
      <c r="G1897" s="12"/>
      <c r="H1897" s="9"/>
      <c r="I1897" s="9"/>
      <c r="J1897" s="6"/>
      <c r="K1897" s="13"/>
      <c r="L1897" s="13"/>
      <c r="M1897" s="9" t="s">
        <v>28</v>
      </c>
    </row>
    <row r="1898" spans="1:13" customFormat="1" x14ac:dyDescent="0.25">
      <c r="A1898">
        <v>1897</v>
      </c>
      <c r="B1898">
        <v>4396</v>
      </c>
      <c r="C1898" s="5">
        <v>45305</v>
      </c>
      <c r="D1898">
        <v>51.8</v>
      </c>
      <c r="G1898" s="5"/>
      <c r="J1898" s="6"/>
      <c r="K1898" s="6"/>
      <c r="L1898" s="6"/>
    </row>
    <row r="1899" spans="1:13" x14ac:dyDescent="0.25">
      <c r="A1899" s="9">
        <v>1898</v>
      </c>
      <c r="B1899" s="9">
        <v>1035</v>
      </c>
      <c r="C1899" s="12">
        <v>45318</v>
      </c>
      <c r="D1899" s="9">
        <v>38.33</v>
      </c>
      <c r="G1899" s="12"/>
      <c r="H1899" s="9"/>
      <c r="I1899" s="9"/>
      <c r="J1899" s="6"/>
      <c r="K1899" s="13"/>
      <c r="L1899" s="13"/>
      <c r="M1899" s="9" t="s">
        <v>28</v>
      </c>
    </row>
    <row r="1900" spans="1:13" customFormat="1" x14ac:dyDescent="0.25">
      <c r="A1900">
        <v>1899</v>
      </c>
      <c r="B1900">
        <v>282</v>
      </c>
      <c r="C1900" s="5">
        <v>45382</v>
      </c>
      <c r="D1900">
        <v>51.39</v>
      </c>
      <c r="G1900" s="5"/>
      <c r="J1900" s="6"/>
      <c r="K1900" s="6"/>
      <c r="L1900" s="6"/>
    </row>
    <row r="1901" spans="1:13" customFormat="1" x14ac:dyDescent="0.25">
      <c r="A1901">
        <v>1900</v>
      </c>
      <c r="B1901">
        <v>197</v>
      </c>
      <c r="C1901" s="5">
        <v>45376</v>
      </c>
      <c r="D1901">
        <v>74.12</v>
      </c>
      <c r="G1901" s="5"/>
      <c r="J1901" s="6"/>
      <c r="K1901" s="6"/>
      <c r="L1901" s="6"/>
    </row>
    <row r="1902" spans="1:13" customFormat="1" x14ac:dyDescent="0.25">
      <c r="A1902">
        <v>1901</v>
      </c>
      <c r="B1902">
        <v>3895</v>
      </c>
      <c r="C1902" s="5">
        <v>45354</v>
      </c>
      <c r="D1902">
        <v>35.5</v>
      </c>
      <c r="G1902" s="5"/>
      <c r="J1902" s="6"/>
      <c r="K1902" s="6"/>
      <c r="L1902" s="6"/>
    </row>
    <row r="1903" spans="1:13" customFormat="1" x14ac:dyDescent="0.25">
      <c r="A1903">
        <v>1902</v>
      </c>
      <c r="B1903">
        <v>4111</v>
      </c>
      <c r="C1903" s="5">
        <v>45307</v>
      </c>
      <c r="D1903">
        <v>99.16</v>
      </c>
      <c r="G1903" s="5"/>
      <c r="J1903" s="6"/>
      <c r="K1903" s="6"/>
      <c r="L1903" s="6"/>
    </row>
    <row r="1904" spans="1:13" x14ac:dyDescent="0.25">
      <c r="A1904" s="9">
        <v>1903</v>
      </c>
      <c r="B1904" s="9">
        <v>1052</v>
      </c>
      <c r="C1904" s="12">
        <v>45361</v>
      </c>
      <c r="D1904" s="9">
        <v>79.05</v>
      </c>
      <c r="G1904" s="12"/>
      <c r="H1904" s="9"/>
      <c r="I1904" s="9"/>
      <c r="J1904" s="6"/>
      <c r="K1904" s="13"/>
      <c r="L1904" s="13"/>
      <c r="M1904" s="9" t="s">
        <v>28</v>
      </c>
    </row>
    <row r="1905" spans="1:13" customFormat="1" x14ac:dyDescent="0.25">
      <c r="A1905">
        <v>1904</v>
      </c>
      <c r="B1905">
        <v>2041</v>
      </c>
      <c r="C1905" s="5">
        <v>45310</v>
      </c>
      <c r="D1905">
        <v>85.26</v>
      </c>
      <c r="G1905" s="5"/>
      <c r="J1905" s="6"/>
      <c r="K1905" s="6"/>
      <c r="L1905" s="6"/>
    </row>
    <row r="1906" spans="1:13" customFormat="1" x14ac:dyDescent="0.25">
      <c r="A1906">
        <v>1905</v>
      </c>
      <c r="B1906">
        <v>1592</v>
      </c>
      <c r="C1906" s="5">
        <v>45329</v>
      </c>
      <c r="D1906">
        <v>93.49</v>
      </c>
      <c r="G1906" s="5"/>
      <c r="J1906" s="6"/>
      <c r="K1906" s="6"/>
      <c r="L1906" s="6"/>
    </row>
    <row r="1907" spans="1:13" x14ac:dyDescent="0.25">
      <c r="A1907" s="9">
        <v>1906</v>
      </c>
      <c r="B1907" s="9">
        <v>1233</v>
      </c>
      <c r="C1907" s="12">
        <v>45362</v>
      </c>
      <c r="D1907" s="9">
        <v>35.58</v>
      </c>
      <c r="G1907" s="12"/>
      <c r="H1907" s="9"/>
      <c r="I1907" s="9"/>
      <c r="J1907" s="6"/>
      <c r="K1907" s="13"/>
      <c r="L1907" s="13"/>
      <c r="M1907" s="9" t="s">
        <v>28</v>
      </c>
    </row>
    <row r="1908" spans="1:13" customFormat="1" x14ac:dyDescent="0.25">
      <c r="A1908">
        <v>1907</v>
      </c>
      <c r="B1908">
        <v>3921</v>
      </c>
      <c r="C1908" s="5">
        <v>45303</v>
      </c>
      <c r="D1908">
        <v>108.66</v>
      </c>
      <c r="G1908" s="5"/>
      <c r="J1908" s="6"/>
      <c r="K1908" s="6"/>
      <c r="L1908" s="6"/>
    </row>
    <row r="1909" spans="1:13" customFormat="1" x14ac:dyDescent="0.25">
      <c r="A1909">
        <v>1908</v>
      </c>
      <c r="B1909">
        <v>3513</v>
      </c>
      <c r="C1909" s="5">
        <v>45352</v>
      </c>
      <c r="D1909">
        <v>55.86</v>
      </c>
      <c r="G1909" s="5"/>
      <c r="J1909" s="6"/>
      <c r="K1909" s="6"/>
      <c r="L1909" s="6"/>
    </row>
    <row r="1910" spans="1:13" customFormat="1" x14ac:dyDescent="0.25">
      <c r="A1910">
        <v>1909</v>
      </c>
      <c r="B1910">
        <v>4442</v>
      </c>
      <c r="C1910" s="5">
        <v>45325</v>
      </c>
      <c r="D1910">
        <v>94.92</v>
      </c>
      <c r="G1910" s="5"/>
      <c r="J1910" s="6"/>
      <c r="K1910" s="6"/>
      <c r="L1910" s="6"/>
    </row>
    <row r="1911" spans="1:13" customFormat="1" x14ac:dyDescent="0.25">
      <c r="A1911">
        <v>1910</v>
      </c>
      <c r="B1911">
        <v>3614</v>
      </c>
      <c r="C1911" s="5">
        <v>45380</v>
      </c>
      <c r="D1911">
        <v>67.87</v>
      </c>
      <c r="G1911" s="5"/>
      <c r="J1911" s="6"/>
      <c r="K1911" s="6"/>
      <c r="L1911" s="6"/>
    </row>
    <row r="1912" spans="1:13" customFormat="1" x14ac:dyDescent="0.25">
      <c r="A1912">
        <v>1911</v>
      </c>
      <c r="B1912">
        <v>2956</v>
      </c>
      <c r="C1912" s="5">
        <v>45352</v>
      </c>
      <c r="D1912">
        <v>58.15</v>
      </c>
      <c r="G1912" s="5"/>
      <c r="J1912" s="6"/>
      <c r="K1912" s="6"/>
      <c r="L1912" s="6"/>
    </row>
    <row r="1913" spans="1:13" customFormat="1" x14ac:dyDescent="0.25">
      <c r="A1913">
        <v>1912</v>
      </c>
      <c r="B1913">
        <v>2342</v>
      </c>
      <c r="C1913" s="5">
        <v>45366</v>
      </c>
      <c r="D1913">
        <v>42.83</v>
      </c>
      <c r="G1913" s="5"/>
      <c r="J1913" s="6"/>
      <c r="K1913" s="6"/>
      <c r="L1913" s="6"/>
    </row>
    <row r="1914" spans="1:13" customFormat="1" x14ac:dyDescent="0.25">
      <c r="A1914">
        <v>1913</v>
      </c>
      <c r="B1914">
        <v>4564</v>
      </c>
      <c r="C1914" s="5">
        <v>45296</v>
      </c>
      <c r="D1914">
        <v>84.6</v>
      </c>
      <c r="G1914" s="5"/>
      <c r="J1914" s="6"/>
      <c r="K1914" s="6"/>
      <c r="L1914" s="6"/>
    </row>
    <row r="1915" spans="1:13" customFormat="1" x14ac:dyDescent="0.25">
      <c r="A1915">
        <v>1914</v>
      </c>
      <c r="B1915">
        <v>2339</v>
      </c>
      <c r="C1915" s="5">
        <v>45294</v>
      </c>
      <c r="D1915">
        <v>88.12</v>
      </c>
      <c r="G1915" s="5"/>
      <c r="J1915" s="6"/>
      <c r="K1915" s="6"/>
      <c r="L1915" s="6"/>
    </row>
    <row r="1916" spans="1:13" customFormat="1" x14ac:dyDescent="0.25">
      <c r="A1916">
        <v>1915</v>
      </c>
      <c r="B1916">
        <v>2554</v>
      </c>
      <c r="C1916" s="5">
        <v>45358</v>
      </c>
      <c r="D1916">
        <v>29.98</v>
      </c>
      <c r="G1916" s="5"/>
      <c r="J1916" s="6"/>
      <c r="K1916" s="6"/>
      <c r="L1916" s="6"/>
    </row>
    <row r="1917" spans="1:13" customFormat="1" x14ac:dyDescent="0.25">
      <c r="A1917">
        <v>1916</v>
      </c>
      <c r="B1917">
        <v>4891</v>
      </c>
      <c r="C1917" s="5">
        <v>45298</v>
      </c>
      <c r="D1917">
        <v>98.35</v>
      </c>
      <c r="G1917" s="5"/>
      <c r="J1917" s="6"/>
      <c r="K1917" s="6"/>
      <c r="L1917" s="6"/>
    </row>
    <row r="1918" spans="1:13" customFormat="1" x14ac:dyDescent="0.25">
      <c r="A1918">
        <v>1917</v>
      </c>
      <c r="B1918">
        <v>2339</v>
      </c>
      <c r="C1918" s="5">
        <v>45295</v>
      </c>
      <c r="D1918">
        <v>100.89</v>
      </c>
      <c r="G1918" s="5"/>
      <c r="J1918" s="6"/>
      <c r="K1918" s="6"/>
      <c r="L1918" s="6"/>
    </row>
    <row r="1919" spans="1:13" customFormat="1" x14ac:dyDescent="0.25">
      <c r="A1919">
        <v>1918</v>
      </c>
      <c r="B1919">
        <v>4661</v>
      </c>
      <c r="C1919" s="5">
        <v>45382</v>
      </c>
      <c r="D1919">
        <v>70.16</v>
      </c>
      <c r="G1919" s="5"/>
      <c r="J1919" s="6"/>
      <c r="K1919" s="6"/>
      <c r="L1919" s="6"/>
    </row>
    <row r="1920" spans="1:13" customFormat="1" x14ac:dyDescent="0.25">
      <c r="A1920">
        <v>1919</v>
      </c>
      <c r="B1920">
        <v>2362</v>
      </c>
      <c r="C1920" s="5">
        <v>45341</v>
      </c>
      <c r="D1920">
        <v>73.12</v>
      </c>
      <c r="G1920" s="5"/>
      <c r="J1920" s="6"/>
      <c r="K1920" s="6"/>
      <c r="L1920" s="6"/>
    </row>
    <row r="1921" spans="1:13" x14ac:dyDescent="0.25">
      <c r="A1921" s="9">
        <v>1920</v>
      </c>
      <c r="B1921" s="9">
        <v>864</v>
      </c>
      <c r="C1921" s="12">
        <v>45354</v>
      </c>
      <c r="D1921" s="9">
        <v>29.77</v>
      </c>
      <c r="G1921" s="12"/>
      <c r="H1921" s="9"/>
      <c r="I1921" s="9"/>
      <c r="J1921" s="6"/>
      <c r="K1921" s="13"/>
      <c r="L1921" s="13"/>
      <c r="M1921" s="9" t="s">
        <v>28</v>
      </c>
    </row>
    <row r="1922" spans="1:13" customFormat="1" x14ac:dyDescent="0.25">
      <c r="A1922">
        <v>1921</v>
      </c>
      <c r="B1922">
        <v>3343</v>
      </c>
      <c r="C1922" s="5">
        <v>45307</v>
      </c>
      <c r="D1922">
        <v>86.72</v>
      </c>
      <c r="G1922" s="5"/>
      <c r="J1922" s="6"/>
      <c r="K1922" s="6"/>
      <c r="L1922" s="6"/>
    </row>
    <row r="1923" spans="1:13" customFormat="1" x14ac:dyDescent="0.25">
      <c r="A1923">
        <v>1922</v>
      </c>
      <c r="B1923">
        <v>1612</v>
      </c>
      <c r="C1923" s="5">
        <v>45324</v>
      </c>
      <c r="D1923">
        <v>92.43</v>
      </c>
      <c r="G1923" s="5"/>
      <c r="J1923" s="6"/>
      <c r="K1923" s="6"/>
      <c r="L1923" s="6"/>
    </row>
    <row r="1924" spans="1:13" customFormat="1" x14ac:dyDescent="0.25">
      <c r="A1924">
        <v>1923</v>
      </c>
      <c r="B1924">
        <v>4945</v>
      </c>
      <c r="C1924" s="5">
        <v>45377</v>
      </c>
      <c r="D1924">
        <v>70.540000000000006</v>
      </c>
      <c r="G1924" s="5"/>
      <c r="J1924" s="6"/>
      <c r="K1924" s="6"/>
      <c r="L1924" s="6"/>
    </row>
    <row r="1925" spans="1:13" x14ac:dyDescent="0.25">
      <c r="A1925" s="9">
        <v>1924</v>
      </c>
      <c r="B1925" s="9">
        <v>2670</v>
      </c>
      <c r="C1925" s="12">
        <v>45299</v>
      </c>
      <c r="D1925" s="9">
        <v>67.11</v>
      </c>
      <c r="G1925" s="12"/>
      <c r="H1925" s="9"/>
      <c r="I1925" s="9"/>
      <c r="J1925" s="6"/>
      <c r="K1925" s="13"/>
      <c r="L1925" s="13"/>
      <c r="M1925" s="9" t="s">
        <v>28</v>
      </c>
    </row>
    <row r="1926" spans="1:13" customFormat="1" x14ac:dyDescent="0.25">
      <c r="A1926">
        <v>1925</v>
      </c>
      <c r="B1926">
        <v>4397</v>
      </c>
      <c r="C1926" s="5">
        <v>45334</v>
      </c>
      <c r="D1926">
        <v>87.63</v>
      </c>
      <c r="G1926" s="5"/>
      <c r="J1926" s="6"/>
      <c r="K1926" s="6"/>
      <c r="L1926" s="6"/>
    </row>
    <row r="1927" spans="1:13" customFormat="1" x14ac:dyDescent="0.25">
      <c r="A1927">
        <v>1926</v>
      </c>
      <c r="B1927">
        <v>4308</v>
      </c>
      <c r="C1927" s="5">
        <v>45368</v>
      </c>
      <c r="D1927">
        <v>56.93</v>
      </c>
      <c r="G1927" s="5"/>
      <c r="J1927" s="6"/>
      <c r="K1927" s="6"/>
      <c r="L1927" s="6"/>
    </row>
    <row r="1928" spans="1:13" customFormat="1" x14ac:dyDescent="0.25">
      <c r="A1928">
        <v>1927</v>
      </c>
      <c r="B1928">
        <v>3403</v>
      </c>
      <c r="C1928" s="5">
        <v>45330</v>
      </c>
      <c r="D1928">
        <v>75.47</v>
      </c>
      <c r="G1928" s="5"/>
      <c r="J1928" s="6"/>
      <c r="K1928" s="6"/>
      <c r="L1928" s="6"/>
    </row>
    <row r="1929" spans="1:13" customFormat="1" x14ac:dyDescent="0.25">
      <c r="A1929">
        <v>1928</v>
      </c>
      <c r="B1929">
        <v>4748</v>
      </c>
      <c r="C1929" s="5">
        <v>45370</v>
      </c>
      <c r="D1929">
        <v>98.09</v>
      </c>
      <c r="G1929" s="5"/>
      <c r="J1929" s="6"/>
      <c r="K1929" s="6"/>
      <c r="L1929" s="6"/>
    </row>
    <row r="1930" spans="1:13" x14ac:dyDescent="0.25">
      <c r="A1930" s="9">
        <v>1929</v>
      </c>
      <c r="B1930" s="9">
        <v>4143</v>
      </c>
      <c r="C1930" s="12">
        <v>45345</v>
      </c>
      <c r="D1930" s="9">
        <v>95.43</v>
      </c>
      <c r="G1930" s="12"/>
      <c r="H1930" s="9"/>
      <c r="I1930" s="9"/>
      <c r="J1930" s="6"/>
      <c r="K1930" s="13"/>
      <c r="L1930" s="13"/>
      <c r="M1930" s="9" t="s">
        <v>28</v>
      </c>
    </row>
    <row r="1931" spans="1:13" x14ac:dyDescent="0.25">
      <c r="A1931" s="9">
        <v>1930</v>
      </c>
      <c r="B1931" s="9">
        <v>2627</v>
      </c>
      <c r="C1931" s="12">
        <v>45351</v>
      </c>
      <c r="D1931" s="9">
        <v>32.369999999999997</v>
      </c>
      <c r="G1931" s="12"/>
      <c r="H1931" s="9"/>
      <c r="I1931" s="9"/>
      <c r="J1931" s="6"/>
      <c r="K1931" s="13"/>
      <c r="L1931" s="13"/>
      <c r="M1931" s="9" t="s">
        <v>28</v>
      </c>
    </row>
    <row r="1932" spans="1:13" customFormat="1" x14ac:dyDescent="0.25">
      <c r="A1932">
        <v>1931</v>
      </c>
      <c r="B1932">
        <v>2780</v>
      </c>
      <c r="C1932" s="5">
        <v>45328</v>
      </c>
      <c r="D1932">
        <v>56.78</v>
      </c>
      <c r="G1932" s="5"/>
      <c r="J1932" s="6"/>
      <c r="K1932" s="6"/>
      <c r="L1932" s="6"/>
    </row>
    <row r="1933" spans="1:13" x14ac:dyDescent="0.25">
      <c r="A1933" s="9">
        <v>1932</v>
      </c>
      <c r="B1933" s="9">
        <v>4424</v>
      </c>
      <c r="C1933" s="12">
        <v>45293</v>
      </c>
      <c r="D1933" s="9">
        <v>32.51</v>
      </c>
      <c r="G1933" s="12"/>
      <c r="H1933" s="9"/>
      <c r="I1933" s="9"/>
      <c r="J1933" s="6"/>
      <c r="K1933" s="13"/>
      <c r="L1933" s="13"/>
      <c r="M1933" s="9" t="s">
        <v>28</v>
      </c>
    </row>
    <row r="1934" spans="1:13" customFormat="1" x14ac:dyDescent="0.25">
      <c r="A1934">
        <v>1933</v>
      </c>
      <c r="B1934">
        <v>2008</v>
      </c>
      <c r="C1934" s="5">
        <v>45370</v>
      </c>
      <c r="D1934">
        <v>71.849999999999994</v>
      </c>
      <c r="G1934" s="5"/>
      <c r="J1934" s="6"/>
      <c r="K1934" s="6"/>
      <c r="L1934" s="6"/>
    </row>
    <row r="1935" spans="1:13" customFormat="1" x14ac:dyDescent="0.25">
      <c r="A1935">
        <v>1934</v>
      </c>
      <c r="B1935">
        <v>2764</v>
      </c>
      <c r="C1935" s="5">
        <v>45358</v>
      </c>
      <c r="D1935">
        <v>82.39</v>
      </c>
      <c r="G1935" s="5"/>
      <c r="J1935" s="6"/>
      <c r="K1935" s="6"/>
      <c r="L1935" s="6"/>
    </row>
    <row r="1936" spans="1:13" customFormat="1" x14ac:dyDescent="0.25">
      <c r="A1936">
        <v>1935</v>
      </c>
      <c r="B1936">
        <v>4557</v>
      </c>
      <c r="C1936" s="5">
        <v>45370</v>
      </c>
      <c r="D1936">
        <v>45.81</v>
      </c>
      <c r="G1936" s="5"/>
      <c r="J1936" s="6"/>
      <c r="K1936" s="6"/>
      <c r="L1936" s="6"/>
    </row>
    <row r="1937" spans="1:13" customFormat="1" x14ac:dyDescent="0.25">
      <c r="A1937">
        <v>1936</v>
      </c>
      <c r="B1937">
        <v>4184</v>
      </c>
      <c r="C1937" s="5">
        <v>45379</v>
      </c>
      <c r="D1937">
        <v>38.89</v>
      </c>
      <c r="G1937" s="5"/>
      <c r="J1937" s="6"/>
      <c r="K1937" s="6"/>
      <c r="L1937" s="6"/>
    </row>
    <row r="1938" spans="1:13" x14ac:dyDescent="0.25">
      <c r="A1938" s="9">
        <v>1937</v>
      </c>
      <c r="B1938" s="9">
        <v>118</v>
      </c>
      <c r="C1938" s="12">
        <v>45374</v>
      </c>
      <c r="D1938" s="9">
        <v>78.650000000000006</v>
      </c>
      <c r="G1938" s="12"/>
      <c r="H1938" s="9"/>
      <c r="I1938" s="9"/>
      <c r="J1938" s="6"/>
      <c r="K1938" s="13"/>
      <c r="L1938" s="13"/>
      <c r="M1938" s="9" t="s">
        <v>28</v>
      </c>
    </row>
    <row r="1939" spans="1:13" customFormat="1" x14ac:dyDescent="0.25">
      <c r="A1939">
        <v>1938</v>
      </c>
      <c r="B1939">
        <v>1665</v>
      </c>
      <c r="C1939" s="5">
        <v>45297</v>
      </c>
      <c r="D1939">
        <v>41.77</v>
      </c>
      <c r="G1939" s="5"/>
      <c r="J1939" s="6"/>
      <c r="K1939" s="6"/>
      <c r="L1939" s="6"/>
    </row>
    <row r="1940" spans="1:13" customFormat="1" x14ac:dyDescent="0.25">
      <c r="A1940">
        <v>1939</v>
      </c>
      <c r="B1940">
        <v>1774</v>
      </c>
      <c r="C1940" s="5">
        <v>45377</v>
      </c>
      <c r="D1940">
        <v>44.27</v>
      </c>
      <c r="G1940" s="5"/>
      <c r="J1940" s="6"/>
      <c r="K1940" s="6"/>
      <c r="L1940" s="6"/>
    </row>
    <row r="1941" spans="1:13" customFormat="1" x14ac:dyDescent="0.25">
      <c r="A1941">
        <v>1940</v>
      </c>
      <c r="B1941">
        <v>1483</v>
      </c>
      <c r="C1941" s="5">
        <v>45301</v>
      </c>
      <c r="D1941">
        <v>50.75</v>
      </c>
      <c r="G1941" s="5"/>
      <c r="J1941" s="6"/>
      <c r="K1941" s="6"/>
      <c r="L1941" s="6"/>
    </row>
    <row r="1942" spans="1:13" customFormat="1" x14ac:dyDescent="0.25">
      <c r="A1942">
        <v>1941</v>
      </c>
      <c r="B1942">
        <v>337</v>
      </c>
      <c r="C1942" s="5">
        <v>45342</v>
      </c>
      <c r="D1942">
        <v>96.26</v>
      </c>
      <c r="G1942" s="5"/>
      <c r="J1942" s="6"/>
      <c r="K1942" s="6"/>
      <c r="L1942" s="6"/>
    </row>
    <row r="1943" spans="1:13" customFormat="1" x14ac:dyDescent="0.25">
      <c r="A1943">
        <v>1942</v>
      </c>
      <c r="B1943">
        <v>490</v>
      </c>
      <c r="C1943" s="5">
        <v>45301</v>
      </c>
      <c r="D1943">
        <v>72.739999999999995</v>
      </c>
      <c r="G1943" s="5"/>
      <c r="J1943" s="6"/>
      <c r="K1943" s="6"/>
      <c r="L1943" s="6"/>
    </row>
    <row r="1944" spans="1:13" customFormat="1" x14ac:dyDescent="0.25">
      <c r="A1944">
        <v>1943</v>
      </c>
      <c r="B1944">
        <v>3313</v>
      </c>
      <c r="C1944" s="5">
        <v>45316</v>
      </c>
      <c r="D1944">
        <v>80.08</v>
      </c>
      <c r="G1944" s="5"/>
      <c r="J1944" s="6"/>
      <c r="K1944" s="6"/>
      <c r="L1944" s="6"/>
    </row>
    <row r="1945" spans="1:13" customFormat="1" x14ac:dyDescent="0.25">
      <c r="A1945">
        <v>1944</v>
      </c>
      <c r="B1945">
        <v>2774</v>
      </c>
      <c r="C1945" s="5">
        <v>45366</v>
      </c>
      <c r="D1945">
        <v>108.61</v>
      </c>
      <c r="G1945" s="5"/>
      <c r="J1945" s="6"/>
      <c r="K1945" s="6"/>
      <c r="L1945" s="6"/>
    </row>
    <row r="1946" spans="1:13" customFormat="1" x14ac:dyDescent="0.25">
      <c r="A1946">
        <v>1945</v>
      </c>
      <c r="B1946">
        <v>2979</v>
      </c>
      <c r="C1946" s="5">
        <v>45343</v>
      </c>
      <c r="D1946">
        <v>47.68</v>
      </c>
      <c r="G1946" s="5"/>
      <c r="J1946" s="6"/>
      <c r="K1946" s="6"/>
      <c r="L1946" s="6"/>
    </row>
    <row r="1947" spans="1:13" customFormat="1" x14ac:dyDescent="0.25">
      <c r="A1947">
        <v>1946</v>
      </c>
      <c r="B1947">
        <v>1575</v>
      </c>
      <c r="C1947" s="5">
        <v>45300</v>
      </c>
      <c r="D1947">
        <v>43.51</v>
      </c>
      <c r="G1947" s="5"/>
      <c r="J1947" s="6"/>
      <c r="K1947" s="6"/>
      <c r="L1947" s="6"/>
    </row>
    <row r="1948" spans="1:13" customFormat="1" x14ac:dyDescent="0.25">
      <c r="A1948">
        <v>1947</v>
      </c>
      <c r="B1948">
        <v>762</v>
      </c>
      <c r="C1948" s="5">
        <v>45317</v>
      </c>
      <c r="D1948">
        <v>37.159999999999997</v>
      </c>
      <c r="G1948" s="5"/>
      <c r="J1948" s="6"/>
      <c r="K1948" s="6"/>
      <c r="L1948" s="6"/>
    </row>
    <row r="1949" spans="1:13" customFormat="1" x14ac:dyDescent="0.25">
      <c r="A1949">
        <v>1948</v>
      </c>
      <c r="B1949">
        <v>3683</v>
      </c>
      <c r="C1949" s="5">
        <v>45311</v>
      </c>
      <c r="D1949">
        <v>41.37</v>
      </c>
      <c r="G1949" s="5"/>
      <c r="J1949" s="6"/>
      <c r="K1949" s="6"/>
      <c r="L1949" s="6"/>
    </row>
    <row r="1950" spans="1:13" customFormat="1" x14ac:dyDescent="0.25">
      <c r="A1950">
        <v>1949</v>
      </c>
      <c r="B1950">
        <v>4002</v>
      </c>
      <c r="C1950" s="5">
        <v>45294</v>
      </c>
      <c r="D1950">
        <v>56.62</v>
      </c>
      <c r="G1950" s="5"/>
      <c r="J1950" s="6"/>
      <c r="K1950" s="6"/>
      <c r="L1950" s="6"/>
    </row>
    <row r="1951" spans="1:13" x14ac:dyDescent="0.25">
      <c r="A1951" s="9">
        <v>1950</v>
      </c>
      <c r="B1951" s="9">
        <v>572</v>
      </c>
      <c r="C1951" s="12">
        <v>45292</v>
      </c>
      <c r="D1951" s="9">
        <v>62.9</v>
      </c>
      <c r="G1951" s="12"/>
      <c r="H1951" s="9"/>
      <c r="I1951" s="9"/>
      <c r="J1951" s="6"/>
      <c r="K1951" s="13"/>
      <c r="L1951" s="13"/>
      <c r="M1951" s="9" t="s">
        <v>28</v>
      </c>
    </row>
    <row r="1952" spans="1:13" customFormat="1" x14ac:dyDescent="0.25">
      <c r="A1952">
        <v>1951</v>
      </c>
      <c r="B1952">
        <v>539</v>
      </c>
      <c r="C1952" s="5">
        <v>45314</v>
      </c>
      <c r="D1952">
        <v>96.68</v>
      </c>
      <c r="G1952" s="5"/>
      <c r="J1952" s="6"/>
      <c r="K1952" s="6"/>
      <c r="L1952" s="6"/>
    </row>
    <row r="1953" spans="1:12" customFormat="1" x14ac:dyDescent="0.25">
      <c r="A1953">
        <v>1952</v>
      </c>
      <c r="B1953">
        <v>703</v>
      </c>
      <c r="C1953" s="5">
        <v>45362</v>
      </c>
      <c r="D1953">
        <v>35.36</v>
      </c>
      <c r="G1953" s="5"/>
      <c r="J1953" s="6"/>
      <c r="K1953" s="6"/>
      <c r="L1953" s="6"/>
    </row>
    <row r="1954" spans="1:12" customFormat="1" x14ac:dyDescent="0.25">
      <c r="A1954">
        <v>1953</v>
      </c>
      <c r="B1954">
        <v>587</v>
      </c>
      <c r="C1954" s="5">
        <v>45354</v>
      </c>
      <c r="D1954">
        <v>76.62</v>
      </c>
      <c r="G1954" s="5"/>
      <c r="J1954" s="6"/>
      <c r="K1954" s="6"/>
      <c r="L1954" s="6"/>
    </row>
    <row r="1955" spans="1:12" customFormat="1" x14ac:dyDescent="0.25">
      <c r="A1955">
        <v>1954</v>
      </c>
      <c r="B1955">
        <v>830</v>
      </c>
      <c r="C1955" s="5">
        <v>45301</v>
      </c>
      <c r="D1955">
        <v>51.34</v>
      </c>
      <c r="G1955" s="5"/>
      <c r="J1955" s="6"/>
      <c r="K1955" s="6"/>
      <c r="L1955" s="6"/>
    </row>
    <row r="1956" spans="1:12" customFormat="1" x14ac:dyDescent="0.25">
      <c r="A1956">
        <v>1955</v>
      </c>
      <c r="B1956">
        <v>3497</v>
      </c>
      <c r="C1956" s="5">
        <v>45376</v>
      </c>
      <c r="D1956">
        <v>81.56</v>
      </c>
      <c r="G1956" s="5"/>
      <c r="J1956" s="6"/>
      <c r="K1956" s="6"/>
      <c r="L1956" s="6"/>
    </row>
    <row r="1957" spans="1:12" customFormat="1" x14ac:dyDescent="0.25">
      <c r="A1957">
        <v>1956</v>
      </c>
      <c r="B1957">
        <v>3940</v>
      </c>
      <c r="C1957" s="5">
        <v>45292</v>
      </c>
      <c r="D1957">
        <v>50.03</v>
      </c>
      <c r="G1957" s="5"/>
      <c r="J1957" s="6"/>
      <c r="K1957" s="6"/>
      <c r="L1957" s="6"/>
    </row>
    <row r="1958" spans="1:12" customFormat="1" x14ac:dyDescent="0.25">
      <c r="A1958">
        <v>1957</v>
      </c>
      <c r="B1958">
        <v>2712</v>
      </c>
      <c r="C1958" s="5">
        <v>45373</v>
      </c>
      <c r="D1958">
        <v>67.22</v>
      </c>
      <c r="G1958" s="5"/>
      <c r="J1958" s="6"/>
      <c r="K1958" s="6"/>
      <c r="L1958" s="6"/>
    </row>
    <row r="1959" spans="1:12" customFormat="1" x14ac:dyDescent="0.25">
      <c r="A1959">
        <v>1958</v>
      </c>
      <c r="B1959">
        <v>3784</v>
      </c>
      <c r="C1959" s="5">
        <v>45335</v>
      </c>
      <c r="D1959">
        <v>42.29</v>
      </c>
      <c r="G1959" s="5"/>
      <c r="J1959" s="6"/>
      <c r="K1959" s="6"/>
      <c r="L1959" s="6"/>
    </row>
    <row r="1960" spans="1:12" customFormat="1" x14ac:dyDescent="0.25">
      <c r="A1960">
        <v>1959</v>
      </c>
      <c r="B1960">
        <v>4681</v>
      </c>
      <c r="C1960" s="5">
        <v>45343</v>
      </c>
      <c r="D1960">
        <v>100.11</v>
      </c>
      <c r="G1960" s="5"/>
      <c r="J1960" s="6"/>
      <c r="K1960" s="6"/>
      <c r="L1960" s="6"/>
    </row>
    <row r="1961" spans="1:12" customFormat="1" x14ac:dyDescent="0.25">
      <c r="A1961">
        <v>1960</v>
      </c>
      <c r="B1961">
        <v>2162</v>
      </c>
      <c r="C1961" s="5">
        <v>45354</v>
      </c>
      <c r="D1961">
        <v>27.87</v>
      </c>
      <c r="G1961" s="5"/>
      <c r="J1961" s="6"/>
      <c r="K1961" s="6"/>
      <c r="L1961" s="6"/>
    </row>
    <row r="1962" spans="1:12" customFormat="1" x14ac:dyDescent="0.25">
      <c r="A1962">
        <v>1961</v>
      </c>
      <c r="B1962">
        <v>2498</v>
      </c>
      <c r="C1962" s="5">
        <v>45357</v>
      </c>
      <c r="D1962">
        <v>88.9</v>
      </c>
      <c r="G1962" s="5"/>
      <c r="J1962" s="6"/>
      <c r="K1962" s="6"/>
      <c r="L1962" s="6"/>
    </row>
    <row r="1963" spans="1:12" customFormat="1" x14ac:dyDescent="0.25">
      <c r="A1963">
        <v>1962</v>
      </c>
      <c r="B1963">
        <v>4436</v>
      </c>
      <c r="C1963" s="5">
        <v>45367</v>
      </c>
      <c r="D1963">
        <v>41.63</v>
      </c>
      <c r="G1963" s="5"/>
      <c r="J1963" s="6"/>
      <c r="K1963" s="6"/>
      <c r="L1963" s="6"/>
    </row>
    <row r="1964" spans="1:12" customFormat="1" x14ac:dyDescent="0.25">
      <c r="A1964">
        <v>1963</v>
      </c>
      <c r="B1964">
        <v>2767</v>
      </c>
      <c r="C1964" s="5">
        <v>45305</v>
      </c>
      <c r="D1964">
        <v>75.77</v>
      </c>
      <c r="G1964" s="5"/>
      <c r="J1964" s="6"/>
      <c r="K1964" s="6"/>
      <c r="L1964" s="6"/>
    </row>
    <row r="1965" spans="1:12" customFormat="1" x14ac:dyDescent="0.25">
      <c r="A1965">
        <v>1964</v>
      </c>
      <c r="B1965">
        <v>3957</v>
      </c>
      <c r="C1965" s="5">
        <v>45307</v>
      </c>
      <c r="D1965">
        <v>54.98</v>
      </c>
      <c r="G1965" s="5"/>
      <c r="J1965" s="6"/>
      <c r="K1965" s="6"/>
      <c r="L1965" s="6"/>
    </row>
    <row r="1966" spans="1:12" customFormat="1" x14ac:dyDescent="0.25">
      <c r="A1966">
        <v>1965</v>
      </c>
      <c r="B1966">
        <v>2372</v>
      </c>
      <c r="C1966" s="5">
        <v>45348</v>
      </c>
      <c r="D1966">
        <v>70.430000000000007</v>
      </c>
      <c r="G1966" s="5"/>
      <c r="J1966" s="6"/>
      <c r="K1966" s="6"/>
      <c r="L1966" s="6"/>
    </row>
    <row r="1967" spans="1:12" customFormat="1" x14ac:dyDescent="0.25">
      <c r="A1967">
        <v>1966</v>
      </c>
      <c r="B1967">
        <v>341</v>
      </c>
      <c r="C1967" s="5">
        <v>45376</v>
      </c>
      <c r="D1967">
        <v>59.79</v>
      </c>
      <c r="G1967" s="5"/>
      <c r="J1967" s="6"/>
      <c r="K1967" s="6"/>
      <c r="L1967" s="6"/>
    </row>
    <row r="1968" spans="1:12" customFormat="1" x14ac:dyDescent="0.25">
      <c r="A1968">
        <v>1967</v>
      </c>
      <c r="B1968">
        <v>4762</v>
      </c>
      <c r="C1968" s="5">
        <v>45379</v>
      </c>
      <c r="D1968">
        <v>54.99</v>
      </c>
      <c r="G1968" s="5"/>
      <c r="J1968" s="6"/>
      <c r="K1968" s="6"/>
      <c r="L1968" s="6"/>
    </row>
    <row r="1969" spans="1:12" customFormat="1" x14ac:dyDescent="0.25">
      <c r="A1969">
        <v>1968</v>
      </c>
      <c r="B1969">
        <v>1558</v>
      </c>
      <c r="C1969" s="5">
        <v>45369</v>
      </c>
      <c r="D1969">
        <v>73.8</v>
      </c>
      <c r="G1969" s="5"/>
      <c r="J1969" s="6"/>
      <c r="K1969" s="6"/>
      <c r="L1969" s="6"/>
    </row>
    <row r="1970" spans="1:12" customFormat="1" x14ac:dyDescent="0.25">
      <c r="A1970">
        <v>1969</v>
      </c>
      <c r="B1970">
        <v>978</v>
      </c>
      <c r="C1970" s="5">
        <v>45347</v>
      </c>
      <c r="D1970">
        <v>107.7</v>
      </c>
      <c r="G1970" s="5"/>
      <c r="J1970" s="6"/>
      <c r="K1970" s="6"/>
      <c r="L1970" s="6"/>
    </row>
    <row r="1971" spans="1:12" customFormat="1" x14ac:dyDescent="0.25">
      <c r="A1971">
        <v>1970</v>
      </c>
      <c r="B1971">
        <v>805</v>
      </c>
      <c r="C1971" s="5">
        <v>45370</v>
      </c>
      <c r="D1971">
        <v>52.01</v>
      </c>
      <c r="G1971" s="5"/>
      <c r="J1971" s="6"/>
      <c r="K1971" s="6"/>
      <c r="L1971" s="6"/>
    </row>
    <row r="1972" spans="1:12" customFormat="1" x14ac:dyDescent="0.25">
      <c r="A1972">
        <v>1971</v>
      </c>
      <c r="B1972">
        <v>286</v>
      </c>
      <c r="C1972" s="5">
        <v>45350</v>
      </c>
      <c r="D1972">
        <v>39.479999999999997</v>
      </c>
      <c r="G1972" s="5"/>
      <c r="J1972" s="6"/>
      <c r="K1972" s="6"/>
      <c r="L1972" s="6"/>
    </row>
    <row r="1973" spans="1:12" customFormat="1" x14ac:dyDescent="0.25">
      <c r="A1973">
        <v>1972</v>
      </c>
      <c r="B1973">
        <v>4456</v>
      </c>
      <c r="C1973" s="5">
        <v>45376</v>
      </c>
      <c r="D1973">
        <v>79.91</v>
      </c>
      <c r="G1973" s="5"/>
      <c r="J1973" s="6"/>
      <c r="K1973" s="6"/>
      <c r="L1973" s="6"/>
    </row>
    <row r="1974" spans="1:12" customFormat="1" x14ac:dyDescent="0.25">
      <c r="A1974">
        <v>1973</v>
      </c>
      <c r="B1974">
        <v>2748</v>
      </c>
      <c r="C1974" s="5">
        <v>45357</v>
      </c>
      <c r="D1974">
        <v>27.85</v>
      </c>
      <c r="G1974" s="5"/>
      <c r="J1974" s="6"/>
      <c r="K1974" s="6"/>
      <c r="L1974" s="6"/>
    </row>
    <row r="1975" spans="1:12" customFormat="1" x14ac:dyDescent="0.25">
      <c r="A1975">
        <v>1974</v>
      </c>
      <c r="B1975">
        <v>1143</v>
      </c>
      <c r="C1975" s="5">
        <v>45368</v>
      </c>
      <c r="D1975">
        <v>81.63</v>
      </c>
      <c r="G1975" s="5"/>
      <c r="J1975" s="6"/>
      <c r="K1975" s="6"/>
      <c r="L1975" s="6"/>
    </row>
    <row r="1976" spans="1:12" customFormat="1" x14ac:dyDescent="0.25">
      <c r="A1976">
        <v>1975</v>
      </c>
      <c r="B1976">
        <v>107</v>
      </c>
      <c r="C1976" s="5">
        <v>45375</v>
      </c>
      <c r="D1976">
        <v>35.07</v>
      </c>
      <c r="G1976" s="5"/>
      <c r="J1976" s="6"/>
      <c r="K1976" s="6"/>
      <c r="L1976" s="6"/>
    </row>
    <row r="1977" spans="1:12" customFormat="1" x14ac:dyDescent="0.25">
      <c r="A1977">
        <v>1976</v>
      </c>
      <c r="B1977">
        <v>1058</v>
      </c>
      <c r="C1977" s="5">
        <v>45364</v>
      </c>
      <c r="D1977">
        <v>70.91</v>
      </c>
      <c r="G1977" s="5"/>
      <c r="J1977" s="6"/>
      <c r="K1977" s="6"/>
      <c r="L1977" s="6"/>
    </row>
    <row r="1978" spans="1:12" x14ac:dyDescent="0.25">
      <c r="A1978" s="9">
        <v>1977</v>
      </c>
      <c r="B1978" s="9">
        <v>3337</v>
      </c>
      <c r="C1978" s="12">
        <v>45338</v>
      </c>
      <c r="D1978" s="9">
        <v>56.55</v>
      </c>
      <c r="G1978" s="12"/>
      <c r="H1978" s="9"/>
      <c r="I1978" s="9"/>
    </row>
    <row r="1979" spans="1:12" x14ac:dyDescent="0.25">
      <c r="A1979" s="9">
        <v>1978</v>
      </c>
      <c r="B1979" s="9">
        <v>4859</v>
      </c>
      <c r="C1979" s="12">
        <v>45302</v>
      </c>
      <c r="D1979" s="9">
        <v>62.78</v>
      </c>
    </row>
    <row r="1980" spans="1:12" x14ac:dyDescent="0.25">
      <c r="A1980" s="9">
        <v>1979</v>
      </c>
      <c r="B1980" s="9">
        <v>4670</v>
      </c>
      <c r="C1980" s="12">
        <v>45313</v>
      </c>
      <c r="D1980" s="9">
        <v>65.47</v>
      </c>
    </row>
    <row r="1981" spans="1:12" x14ac:dyDescent="0.25">
      <c r="A1981" s="9">
        <v>1980</v>
      </c>
      <c r="B1981" s="9">
        <v>216</v>
      </c>
      <c r="C1981" s="12">
        <v>45345</v>
      </c>
      <c r="D1981" s="9">
        <v>102.26</v>
      </c>
    </row>
    <row r="1982" spans="1:12" x14ac:dyDescent="0.25">
      <c r="A1982" s="9">
        <v>1981</v>
      </c>
      <c r="B1982" s="9">
        <v>4517</v>
      </c>
      <c r="C1982" s="12">
        <v>45359</v>
      </c>
      <c r="D1982" s="9">
        <v>31.28</v>
      </c>
    </row>
    <row r="1983" spans="1:12" x14ac:dyDescent="0.25">
      <c r="A1983" s="9">
        <v>1982</v>
      </c>
      <c r="B1983" s="9">
        <v>3028</v>
      </c>
      <c r="C1983" s="12">
        <v>45335</v>
      </c>
      <c r="D1983" s="9">
        <v>73.09</v>
      </c>
    </row>
    <row r="1984" spans="1:12" x14ac:dyDescent="0.25">
      <c r="A1984" s="9">
        <v>1983</v>
      </c>
      <c r="B1984" s="9">
        <v>4843</v>
      </c>
      <c r="C1984" s="12">
        <v>45346</v>
      </c>
      <c r="D1984" s="9">
        <v>47.82</v>
      </c>
    </row>
    <row r="1985" spans="1:4" x14ac:dyDescent="0.25">
      <c r="A1985" s="9">
        <v>1984</v>
      </c>
      <c r="B1985" s="9">
        <v>1726</v>
      </c>
      <c r="C1985" s="12">
        <v>45328</v>
      </c>
      <c r="D1985" s="9">
        <v>72.75</v>
      </c>
    </row>
    <row r="1986" spans="1:4" x14ac:dyDescent="0.25">
      <c r="A1986" s="9">
        <v>1985</v>
      </c>
      <c r="B1986" s="9">
        <v>2288</v>
      </c>
      <c r="C1986" s="12">
        <v>45342</v>
      </c>
      <c r="D1986" s="9">
        <v>37.29</v>
      </c>
    </row>
    <row r="1987" spans="1:4" x14ac:dyDescent="0.25">
      <c r="A1987" s="9">
        <v>1986</v>
      </c>
      <c r="B1987" s="9">
        <v>315</v>
      </c>
      <c r="C1987" s="12">
        <v>45317</v>
      </c>
      <c r="D1987" s="9">
        <v>47.86</v>
      </c>
    </row>
    <row r="1988" spans="1:4" x14ac:dyDescent="0.25">
      <c r="A1988" s="9">
        <v>1987</v>
      </c>
      <c r="B1988" s="9">
        <v>4800</v>
      </c>
      <c r="C1988" s="12">
        <v>45335</v>
      </c>
      <c r="D1988" s="9">
        <v>63.94</v>
      </c>
    </row>
    <row r="1989" spans="1:4" x14ac:dyDescent="0.25">
      <c r="A1989" s="9">
        <v>1988</v>
      </c>
      <c r="B1989" s="9">
        <v>2146</v>
      </c>
      <c r="C1989" s="12">
        <v>45321</v>
      </c>
      <c r="D1989" s="9">
        <v>61.07</v>
      </c>
    </row>
    <row r="1990" spans="1:4" x14ac:dyDescent="0.25">
      <c r="A1990" s="9">
        <v>1989</v>
      </c>
      <c r="B1990" s="9">
        <v>4042</v>
      </c>
      <c r="C1990" s="12">
        <v>45329</v>
      </c>
      <c r="D1990" s="9">
        <v>72.25</v>
      </c>
    </row>
    <row r="1991" spans="1:4" x14ac:dyDescent="0.25">
      <c r="A1991" s="9">
        <v>1990</v>
      </c>
      <c r="B1991" s="9">
        <v>494</v>
      </c>
      <c r="C1991" s="12">
        <v>45336</v>
      </c>
      <c r="D1991" s="9">
        <v>49.51</v>
      </c>
    </row>
    <row r="1992" spans="1:4" x14ac:dyDescent="0.25">
      <c r="A1992" s="9">
        <v>1991</v>
      </c>
      <c r="B1992" s="9">
        <v>2382</v>
      </c>
      <c r="C1992" s="12">
        <v>45312</v>
      </c>
      <c r="D1992" s="9">
        <v>89.11</v>
      </c>
    </row>
    <row r="1993" spans="1:4" x14ac:dyDescent="0.25">
      <c r="A1993" s="9">
        <v>1992</v>
      </c>
      <c r="B1993" s="9">
        <v>215</v>
      </c>
      <c r="C1993" s="12">
        <v>45357</v>
      </c>
      <c r="D1993" s="9">
        <v>60.66</v>
      </c>
    </row>
    <row r="1994" spans="1:4" x14ac:dyDescent="0.25">
      <c r="A1994" s="9">
        <v>1993</v>
      </c>
      <c r="B1994" s="9">
        <v>955</v>
      </c>
      <c r="C1994" s="12">
        <v>45337</v>
      </c>
      <c r="D1994" s="9">
        <v>40.64</v>
      </c>
    </row>
    <row r="1995" spans="1:4" x14ac:dyDescent="0.25">
      <c r="A1995" s="9">
        <v>1994</v>
      </c>
      <c r="B1995" s="9">
        <v>3476</v>
      </c>
      <c r="C1995" s="12">
        <v>45350</v>
      </c>
      <c r="D1995" s="9">
        <v>44.6</v>
      </c>
    </row>
    <row r="1996" spans="1:4" x14ac:dyDescent="0.25">
      <c r="A1996" s="9">
        <v>1995</v>
      </c>
      <c r="B1996" s="9">
        <v>3973</v>
      </c>
      <c r="C1996" s="12">
        <v>45367</v>
      </c>
      <c r="D1996" s="9">
        <v>54.06</v>
      </c>
    </row>
    <row r="1997" spans="1:4" x14ac:dyDescent="0.25">
      <c r="A1997" s="9">
        <v>1996</v>
      </c>
      <c r="B1997" s="9">
        <v>1458</v>
      </c>
      <c r="C1997" s="12">
        <v>45326</v>
      </c>
      <c r="D1997" s="9">
        <v>98.93</v>
      </c>
    </row>
    <row r="1998" spans="1:4" x14ac:dyDescent="0.25">
      <c r="A1998" s="9">
        <v>1997</v>
      </c>
      <c r="B1998" s="9">
        <v>2858</v>
      </c>
      <c r="C1998" s="12">
        <v>45380</v>
      </c>
      <c r="D1998" s="9">
        <v>46.8</v>
      </c>
    </row>
    <row r="1999" spans="1:4" x14ac:dyDescent="0.25">
      <c r="A1999" s="9">
        <v>1998</v>
      </c>
      <c r="B1999" s="9">
        <v>3362</v>
      </c>
      <c r="C1999" s="12">
        <v>45351</v>
      </c>
      <c r="D1999" s="9">
        <v>42.57</v>
      </c>
    </row>
    <row r="2000" spans="1:4" x14ac:dyDescent="0.25">
      <c r="A2000" s="9">
        <v>1999</v>
      </c>
      <c r="B2000" s="9">
        <v>4757</v>
      </c>
      <c r="C2000" s="12">
        <v>45293</v>
      </c>
      <c r="D2000" s="9">
        <v>31.37</v>
      </c>
    </row>
    <row r="2001" spans="1:4" x14ac:dyDescent="0.25">
      <c r="A2001" s="9">
        <v>2000</v>
      </c>
      <c r="B2001" s="9">
        <v>4332</v>
      </c>
      <c r="C2001" s="12">
        <v>45300</v>
      </c>
      <c r="D2001" s="9">
        <v>64.16</v>
      </c>
    </row>
    <row r="2002" spans="1:4" x14ac:dyDescent="0.25">
      <c r="A2002" s="9">
        <v>2001</v>
      </c>
      <c r="B2002" s="9">
        <v>3995</v>
      </c>
      <c r="C2002" s="12">
        <v>45300</v>
      </c>
      <c r="D2002" s="9">
        <v>80.73</v>
      </c>
    </row>
    <row r="2003" spans="1:4" x14ac:dyDescent="0.25">
      <c r="A2003" s="9">
        <v>2002</v>
      </c>
      <c r="B2003" s="9">
        <v>1695</v>
      </c>
      <c r="C2003" s="12">
        <v>45342</v>
      </c>
      <c r="D2003" s="9">
        <v>54.61</v>
      </c>
    </row>
    <row r="2004" spans="1:4" x14ac:dyDescent="0.25">
      <c r="A2004" s="9">
        <v>2003</v>
      </c>
      <c r="B2004" s="9">
        <v>3198</v>
      </c>
      <c r="C2004" s="12">
        <v>45314</v>
      </c>
      <c r="D2004" s="9">
        <v>32.630000000000003</v>
      </c>
    </row>
    <row r="2005" spans="1:4" x14ac:dyDescent="0.25">
      <c r="A2005" s="9">
        <v>2004</v>
      </c>
      <c r="B2005" s="9">
        <v>2451</v>
      </c>
      <c r="C2005" s="12">
        <v>45340</v>
      </c>
      <c r="D2005" s="9">
        <v>91.34</v>
      </c>
    </row>
    <row r="2006" spans="1:4" x14ac:dyDescent="0.25">
      <c r="A2006" s="9">
        <v>2005</v>
      </c>
      <c r="B2006" s="9">
        <v>4818</v>
      </c>
      <c r="C2006" s="12">
        <v>45381</v>
      </c>
      <c r="D2006" s="9">
        <v>46.26</v>
      </c>
    </row>
    <row r="2007" spans="1:4" x14ac:dyDescent="0.25">
      <c r="A2007" s="9">
        <v>2006</v>
      </c>
      <c r="B2007" s="9">
        <v>142</v>
      </c>
      <c r="C2007" s="12">
        <v>45294</v>
      </c>
      <c r="D2007" s="9">
        <v>27.15</v>
      </c>
    </row>
    <row r="2008" spans="1:4" x14ac:dyDescent="0.25">
      <c r="A2008" s="9">
        <v>2007</v>
      </c>
      <c r="B2008" s="9">
        <v>4916</v>
      </c>
      <c r="C2008" s="12">
        <v>45328</v>
      </c>
      <c r="D2008" s="9">
        <v>70.86</v>
      </c>
    </row>
    <row r="2009" spans="1:4" x14ac:dyDescent="0.25">
      <c r="A2009" s="9">
        <v>2008</v>
      </c>
      <c r="B2009" s="9">
        <v>4981</v>
      </c>
      <c r="C2009" s="12">
        <v>45321</v>
      </c>
      <c r="D2009" s="9">
        <v>72.459999999999994</v>
      </c>
    </row>
    <row r="2010" spans="1:4" x14ac:dyDescent="0.25">
      <c r="A2010" s="9">
        <v>2009</v>
      </c>
      <c r="B2010" s="9">
        <v>441</v>
      </c>
      <c r="C2010" s="12">
        <v>45344</v>
      </c>
      <c r="D2010" s="9">
        <v>77.22</v>
      </c>
    </row>
    <row r="2011" spans="1:4" x14ac:dyDescent="0.25">
      <c r="A2011" s="9">
        <v>2010</v>
      </c>
      <c r="B2011" s="9">
        <v>2485</v>
      </c>
      <c r="C2011" s="12">
        <v>45319</v>
      </c>
      <c r="D2011" s="9">
        <v>74.05</v>
      </c>
    </row>
    <row r="2012" spans="1:4" x14ac:dyDescent="0.25">
      <c r="A2012" s="9">
        <v>2011</v>
      </c>
      <c r="B2012" s="9">
        <v>1477</v>
      </c>
      <c r="C2012" s="12">
        <v>45364</v>
      </c>
      <c r="D2012" s="9">
        <v>68.680000000000007</v>
      </c>
    </row>
    <row r="2013" spans="1:4" x14ac:dyDescent="0.25">
      <c r="A2013" s="9">
        <v>2012</v>
      </c>
      <c r="B2013" s="9">
        <v>99</v>
      </c>
      <c r="C2013" s="12">
        <v>45303</v>
      </c>
      <c r="D2013" s="9">
        <v>69.73</v>
      </c>
    </row>
    <row r="2014" spans="1:4" x14ac:dyDescent="0.25">
      <c r="A2014" s="9">
        <v>2013</v>
      </c>
      <c r="B2014" s="9">
        <v>4606</v>
      </c>
      <c r="C2014" s="12">
        <v>45302</v>
      </c>
      <c r="D2014" s="9">
        <v>70.17</v>
      </c>
    </row>
    <row r="2015" spans="1:4" x14ac:dyDescent="0.25">
      <c r="A2015" s="9">
        <v>2014</v>
      </c>
      <c r="B2015" s="9">
        <v>3041</v>
      </c>
      <c r="C2015" s="12">
        <v>45310</v>
      </c>
      <c r="D2015" s="9">
        <v>102.34</v>
      </c>
    </row>
    <row r="2016" spans="1:4" x14ac:dyDescent="0.25">
      <c r="A2016" s="9">
        <v>2015</v>
      </c>
      <c r="B2016" s="9">
        <v>2834</v>
      </c>
      <c r="C2016" s="12">
        <v>45329</v>
      </c>
      <c r="D2016" s="9">
        <v>72.75</v>
      </c>
    </row>
    <row r="2017" spans="1:4" x14ac:dyDescent="0.25">
      <c r="A2017" s="9">
        <v>2016</v>
      </c>
      <c r="B2017" s="9">
        <v>2937</v>
      </c>
      <c r="C2017" s="12">
        <v>45380</v>
      </c>
      <c r="D2017" s="9">
        <v>38.520000000000003</v>
      </c>
    </row>
    <row r="2018" spans="1:4" x14ac:dyDescent="0.25">
      <c r="A2018" s="9">
        <v>2017</v>
      </c>
      <c r="B2018" s="9">
        <v>434</v>
      </c>
      <c r="C2018" s="12">
        <v>45379</v>
      </c>
      <c r="D2018" s="9">
        <v>63.23</v>
      </c>
    </row>
    <row r="2019" spans="1:4" x14ac:dyDescent="0.25">
      <c r="A2019" s="9">
        <v>2018</v>
      </c>
      <c r="B2019" s="9">
        <v>3205</v>
      </c>
      <c r="C2019" s="12">
        <v>45313</v>
      </c>
      <c r="D2019" s="9">
        <v>45.08</v>
      </c>
    </row>
    <row r="2020" spans="1:4" x14ac:dyDescent="0.25">
      <c r="A2020" s="9">
        <v>2019</v>
      </c>
      <c r="B2020" s="9">
        <v>1935</v>
      </c>
      <c r="C2020" s="12">
        <v>45307</v>
      </c>
      <c r="D2020" s="9">
        <v>65.010000000000005</v>
      </c>
    </row>
    <row r="2021" spans="1:4" x14ac:dyDescent="0.25">
      <c r="A2021" s="9">
        <v>2020</v>
      </c>
      <c r="B2021" s="9">
        <v>3945</v>
      </c>
      <c r="C2021" s="12">
        <v>45351</v>
      </c>
      <c r="D2021" s="9">
        <v>68.67</v>
      </c>
    </row>
    <row r="2022" spans="1:4" x14ac:dyDescent="0.25">
      <c r="A2022" s="9">
        <v>2021</v>
      </c>
      <c r="B2022" s="9">
        <v>983</v>
      </c>
      <c r="C2022" s="12">
        <v>45292</v>
      </c>
      <c r="D2022" s="9">
        <v>89.36</v>
      </c>
    </row>
    <row r="2023" spans="1:4" x14ac:dyDescent="0.25">
      <c r="A2023" s="9">
        <v>2022</v>
      </c>
      <c r="B2023" s="9">
        <v>4753</v>
      </c>
      <c r="C2023" s="12">
        <v>45354</v>
      </c>
      <c r="D2023" s="9">
        <v>70.61</v>
      </c>
    </row>
    <row r="2024" spans="1:4" x14ac:dyDescent="0.25">
      <c r="A2024" s="9">
        <v>2023</v>
      </c>
      <c r="B2024" s="9">
        <v>307</v>
      </c>
      <c r="C2024" s="12">
        <v>45351</v>
      </c>
      <c r="D2024" s="9">
        <v>44.59</v>
      </c>
    </row>
    <row r="2025" spans="1:4" x14ac:dyDescent="0.25">
      <c r="A2025" s="9">
        <v>2024</v>
      </c>
      <c r="B2025" s="9">
        <v>1738</v>
      </c>
      <c r="C2025" s="12">
        <v>45307</v>
      </c>
      <c r="D2025" s="9">
        <v>30.61</v>
      </c>
    </row>
    <row r="2026" spans="1:4" x14ac:dyDescent="0.25">
      <c r="A2026" s="9">
        <v>2025</v>
      </c>
      <c r="B2026" s="9">
        <v>1440</v>
      </c>
      <c r="C2026" s="12">
        <v>45341</v>
      </c>
      <c r="D2026" s="9">
        <v>39.93</v>
      </c>
    </row>
    <row r="2027" spans="1:4" x14ac:dyDescent="0.25">
      <c r="A2027" s="9">
        <v>2026</v>
      </c>
      <c r="B2027" s="9">
        <v>2148</v>
      </c>
      <c r="C2027" s="12">
        <v>45313</v>
      </c>
      <c r="D2027" s="9">
        <v>29.89</v>
      </c>
    </row>
    <row r="2028" spans="1:4" x14ac:dyDescent="0.25">
      <c r="A2028" s="9">
        <v>2027</v>
      </c>
      <c r="B2028" s="9">
        <v>1424</v>
      </c>
      <c r="C2028" s="12">
        <v>45326</v>
      </c>
      <c r="D2028" s="9">
        <v>29.79</v>
      </c>
    </row>
    <row r="2029" spans="1:4" x14ac:dyDescent="0.25">
      <c r="A2029" s="9">
        <v>2028</v>
      </c>
      <c r="B2029" s="9">
        <v>3010</v>
      </c>
      <c r="C2029" s="12">
        <v>45360</v>
      </c>
      <c r="D2029" s="9">
        <v>85.1</v>
      </c>
    </row>
    <row r="2030" spans="1:4" x14ac:dyDescent="0.25">
      <c r="A2030" s="9">
        <v>2029</v>
      </c>
      <c r="B2030" s="9">
        <v>3558</v>
      </c>
      <c r="C2030" s="12">
        <v>45324</v>
      </c>
      <c r="D2030" s="9">
        <v>34.75</v>
      </c>
    </row>
    <row r="2031" spans="1:4" x14ac:dyDescent="0.25">
      <c r="A2031" s="9">
        <v>2030</v>
      </c>
      <c r="B2031" s="9">
        <v>4216</v>
      </c>
      <c r="C2031" s="12">
        <v>45327</v>
      </c>
      <c r="D2031" s="9">
        <v>85.89</v>
      </c>
    </row>
    <row r="2032" spans="1:4" x14ac:dyDescent="0.25">
      <c r="A2032" s="9">
        <v>2031</v>
      </c>
      <c r="B2032" s="9">
        <v>1906</v>
      </c>
      <c r="C2032" s="12">
        <v>45307</v>
      </c>
      <c r="D2032" s="9">
        <v>42.03</v>
      </c>
    </row>
    <row r="2033" spans="1:4" x14ac:dyDescent="0.25">
      <c r="A2033" s="9">
        <v>2032</v>
      </c>
      <c r="B2033" s="9">
        <v>2338</v>
      </c>
      <c r="C2033" s="12">
        <v>45367</v>
      </c>
      <c r="D2033" s="9">
        <v>49.4</v>
      </c>
    </row>
    <row r="2034" spans="1:4" x14ac:dyDescent="0.25">
      <c r="A2034" s="9">
        <v>2033</v>
      </c>
      <c r="B2034" s="9">
        <v>1740</v>
      </c>
      <c r="C2034" s="12">
        <v>45306</v>
      </c>
      <c r="D2034" s="9">
        <v>90.28</v>
      </c>
    </row>
    <row r="2035" spans="1:4" x14ac:dyDescent="0.25">
      <c r="A2035" s="9">
        <v>2034</v>
      </c>
      <c r="B2035" s="9">
        <v>4929</v>
      </c>
      <c r="C2035" s="12">
        <v>45300</v>
      </c>
      <c r="D2035" s="9">
        <v>66.430000000000007</v>
      </c>
    </row>
    <row r="2036" spans="1:4" x14ac:dyDescent="0.25">
      <c r="A2036" s="9">
        <v>2035</v>
      </c>
      <c r="B2036" s="9">
        <v>2975</v>
      </c>
      <c r="C2036" s="12">
        <v>45307</v>
      </c>
      <c r="D2036" s="9">
        <v>72.930000000000007</v>
      </c>
    </row>
    <row r="2037" spans="1:4" x14ac:dyDescent="0.25">
      <c r="A2037" s="9">
        <v>2036</v>
      </c>
      <c r="B2037" s="9">
        <v>1183</v>
      </c>
      <c r="C2037" s="12">
        <v>45355</v>
      </c>
      <c r="D2037" s="9">
        <v>38.46</v>
      </c>
    </row>
    <row r="2038" spans="1:4" x14ac:dyDescent="0.25">
      <c r="A2038" s="9">
        <v>2037</v>
      </c>
      <c r="B2038" s="9">
        <v>2592</v>
      </c>
      <c r="C2038" s="12">
        <v>45335</v>
      </c>
      <c r="D2038" s="9">
        <v>84.14</v>
      </c>
    </row>
    <row r="2039" spans="1:4" x14ac:dyDescent="0.25">
      <c r="A2039" s="9">
        <v>2038</v>
      </c>
      <c r="B2039" s="9">
        <v>2981</v>
      </c>
      <c r="C2039" s="12">
        <v>45372</v>
      </c>
      <c r="D2039" s="9">
        <v>90.5</v>
      </c>
    </row>
    <row r="2040" spans="1:4" x14ac:dyDescent="0.25">
      <c r="A2040" s="9">
        <v>2039</v>
      </c>
      <c r="B2040" s="9">
        <v>4824</v>
      </c>
      <c r="C2040" s="12">
        <v>45340</v>
      </c>
      <c r="D2040" s="9">
        <v>94.35</v>
      </c>
    </row>
    <row r="2041" spans="1:4" x14ac:dyDescent="0.25">
      <c r="A2041" s="9">
        <v>2040</v>
      </c>
      <c r="B2041" s="9">
        <v>966</v>
      </c>
      <c r="C2041" s="12">
        <v>45369</v>
      </c>
      <c r="D2041" s="9">
        <v>99.12</v>
      </c>
    </row>
    <row r="2042" spans="1:4" x14ac:dyDescent="0.25">
      <c r="A2042" s="9">
        <v>2041</v>
      </c>
      <c r="B2042" s="9">
        <v>4384</v>
      </c>
      <c r="C2042" s="12">
        <v>45298</v>
      </c>
      <c r="D2042" s="9">
        <v>54.66</v>
      </c>
    </row>
    <row r="2043" spans="1:4" x14ac:dyDescent="0.25">
      <c r="A2043" s="9">
        <v>2042</v>
      </c>
      <c r="B2043" s="9">
        <v>1583</v>
      </c>
      <c r="C2043" s="12">
        <v>45382</v>
      </c>
      <c r="D2043" s="9">
        <v>73.900000000000006</v>
      </c>
    </row>
    <row r="2044" spans="1:4" x14ac:dyDescent="0.25">
      <c r="A2044" s="9">
        <v>2043</v>
      </c>
      <c r="B2044" s="9">
        <v>1898</v>
      </c>
      <c r="C2044" s="12">
        <v>45297</v>
      </c>
      <c r="D2044" s="9">
        <v>37.97</v>
      </c>
    </row>
    <row r="2045" spans="1:4" x14ac:dyDescent="0.25">
      <c r="A2045" s="9">
        <v>2044</v>
      </c>
      <c r="B2045" s="9">
        <v>4432</v>
      </c>
      <c r="C2045" s="12">
        <v>45303</v>
      </c>
      <c r="D2045" s="9">
        <v>42.99</v>
      </c>
    </row>
    <row r="2046" spans="1:4" x14ac:dyDescent="0.25">
      <c r="A2046" s="9">
        <v>2045</v>
      </c>
      <c r="B2046" s="9">
        <v>3766</v>
      </c>
      <c r="C2046" s="12">
        <v>45292</v>
      </c>
      <c r="D2046" s="9">
        <v>35.380000000000003</v>
      </c>
    </row>
    <row r="2047" spans="1:4" x14ac:dyDescent="0.25">
      <c r="A2047" s="9">
        <v>2046</v>
      </c>
      <c r="B2047" s="9">
        <v>2120</v>
      </c>
      <c r="C2047" s="12">
        <v>45340</v>
      </c>
      <c r="D2047" s="9">
        <v>67.489999999999995</v>
      </c>
    </row>
    <row r="2048" spans="1:4" x14ac:dyDescent="0.25">
      <c r="A2048" s="9">
        <v>2047</v>
      </c>
      <c r="B2048" s="9">
        <v>2366</v>
      </c>
      <c r="C2048" s="12">
        <v>45372</v>
      </c>
      <c r="D2048" s="9">
        <v>46.4</v>
      </c>
    </row>
    <row r="2049" spans="1:4" x14ac:dyDescent="0.25">
      <c r="A2049" s="9">
        <v>2048</v>
      </c>
      <c r="B2049" s="9">
        <v>326</v>
      </c>
      <c r="C2049" s="12">
        <v>45333</v>
      </c>
      <c r="D2049" s="9">
        <v>34.79</v>
      </c>
    </row>
    <row r="2050" spans="1:4" x14ac:dyDescent="0.25">
      <c r="A2050" s="9">
        <v>2049</v>
      </c>
      <c r="B2050" s="9">
        <v>429</v>
      </c>
      <c r="C2050" s="12">
        <v>45323</v>
      </c>
      <c r="D2050" s="9">
        <v>42.5</v>
      </c>
    </row>
    <row r="2051" spans="1:4" x14ac:dyDescent="0.25">
      <c r="A2051" s="9">
        <v>2050</v>
      </c>
      <c r="B2051" s="9">
        <v>1388</v>
      </c>
      <c r="C2051" s="12">
        <v>45373</v>
      </c>
      <c r="D2051" s="9">
        <v>37.81</v>
      </c>
    </row>
    <row r="2052" spans="1:4" x14ac:dyDescent="0.25">
      <c r="A2052" s="9">
        <v>2051</v>
      </c>
      <c r="B2052" s="9">
        <v>3999</v>
      </c>
      <c r="C2052" s="12">
        <v>45305</v>
      </c>
      <c r="D2052" s="9">
        <v>101.7</v>
      </c>
    </row>
    <row r="2053" spans="1:4" x14ac:dyDescent="0.25">
      <c r="A2053" s="9">
        <v>2052</v>
      </c>
      <c r="B2053" s="9">
        <v>4586</v>
      </c>
      <c r="C2053" s="12">
        <v>45359</v>
      </c>
      <c r="D2053" s="9">
        <v>92.02</v>
      </c>
    </row>
    <row r="2054" spans="1:4" x14ac:dyDescent="0.25">
      <c r="A2054" s="9">
        <v>2053</v>
      </c>
      <c r="B2054" s="9">
        <v>626</v>
      </c>
      <c r="C2054" s="12">
        <v>45381</v>
      </c>
      <c r="D2054" s="9">
        <v>101.27</v>
      </c>
    </row>
    <row r="2055" spans="1:4" x14ac:dyDescent="0.25">
      <c r="A2055" s="9">
        <v>2054</v>
      </c>
      <c r="B2055" s="9">
        <v>3687</v>
      </c>
      <c r="C2055" s="12">
        <v>45328</v>
      </c>
      <c r="D2055" s="9">
        <v>79.739999999999995</v>
      </c>
    </row>
    <row r="2056" spans="1:4" x14ac:dyDescent="0.25">
      <c r="A2056" s="9">
        <v>2055</v>
      </c>
      <c r="B2056" s="9">
        <v>2454</v>
      </c>
      <c r="C2056" s="12">
        <v>45380</v>
      </c>
      <c r="D2056" s="9">
        <v>96.95</v>
      </c>
    </row>
    <row r="2057" spans="1:4" x14ac:dyDescent="0.25">
      <c r="A2057" s="9">
        <v>2056</v>
      </c>
      <c r="B2057" s="9">
        <v>4396</v>
      </c>
      <c r="C2057" s="12">
        <v>45339</v>
      </c>
      <c r="D2057" s="9">
        <v>81.09</v>
      </c>
    </row>
    <row r="2058" spans="1:4" x14ac:dyDescent="0.25">
      <c r="A2058" s="9">
        <v>2057</v>
      </c>
      <c r="B2058" s="9">
        <v>1809</v>
      </c>
      <c r="C2058" s="12">
        <v>45347</v>
      </c>
      <c r="D2058" s="9">
        <v>87.53</v>
      </c>
    </row>
    <row r="2059" spans="1:4" x14ac:dyDescent="0.25">
      <c r="A2059" s="9">
        <v>2058</v>
      </c>
      <c r="B2059" s="9">
        <v>905</v>
      </c>
      <c r="C2059" s="12">
        <v>45325</v>
      </c>
      <c r="D2059" s="9">
        <v>72.28</v>
      </c>
    </row>
    <row r="2060" spans="1:4" x14ac:dyDescent="0.25">
      <c r="A2060" s="9">
        <v>2059</v>
      </c>
      <c r="B2060" s="9">
        <v>2949</v>
      </c>
      <c r="C2060" s="12">
        <v>45327</v>
      </c>
      <c r="D2060" s="9">
        <v>71.69</v>
      </c>
    </row>
    <row r="2061" spans="1:4" x14ac:dyDescent="0.25">
      <c r="A2061" s="9">
        <v>2060</v>
      </c>
      <c r="B2061" s="9">
        <v>2991</v>
      </c>
      <c r="C2061" s="12">
        <v>45379</v>
      </c>
      <c r="D2061" s="9">
        <v>34.049999999999997</v>
      </c>
    </row>
    <row r="2062" spans="1:4" x14ac:dyDescent="0.25">
      <c r="A2062" s="9">
        <v>2061</v>
      </c>
      <c r="B2062" s="9">
        <v>2649</v>
      </c>
      <c r="C2062" s="12">
        <v>45309</v>
      </c>
      <c r="D2062" s="9">
        <v>36.1</v>
      </c>
    </row>
    <row r="2063" spans="1:4" x14ac:dyDescent="0.25">
      <c r="A2063" s="9">
        <v>2062</v>
      </c>
      <c r="B2063" s="9">
        <v>1389</v>
      </c>
      <c r="C2063" s="12">
        <v>45377</v>
      </c>
      <c r="D2063" s="9">
        <v>90.6</v>
      </c>
    </row>
    <row r="2064" spans="1:4" x14ac:dyDescent="0.25">
      <c r="A2064" s="9">
        <v>2063</v>
      </c>
      <c r="B2064" s="9">
        <v>418</v>
      </c>
      <c r="C2064" s="12">
        <v>45305</v>
      </c>
      <c r="D2064" s="9">
        <v>95.79</v>
      </c>
    </row>
    <row r="2065" spans="1:4" x14ac:dyDescent="0.25">
      <c r="A2065" s="9">
        <v>2064</v>
      </c>
      <c r="B2065" s="9">
        <v>3218</v>
      </c>
      <c r="C2065" s="12">
        <v>45360</v>
      </c>
      <c r="D2065" s="9">
        <v>73.790000000000006</v>
      </c>
    </row>
    <row r="2066" spans="1:4" x14ac:dyDescent="0.25">
      <c r="A2066" s="9">
        <v>2065</v>
      </c>
      <c r="B2066" s="9">
        <v>4636</v>
      </c>
      <c r="C2066" s="12">
        <v>45368</v>
      </c>
      <c r="D2066" s="9">
        <v>101.36</v>
      </c>
    </row>
    <row r="2067" spans="1:4" x14ac:dyDescent="0.25">
      <c r="A2067" s="9">
        <v>2066</v>
      </c>
      <c r="B2067" s="9">
        <v>310</v>
      </c>
      <c r="C2067" s="12">
        <v>45321</v>
      </c>
      <c r="D2067" s="9">
        <v>78.709999999999994</v>
      </c>
    </row>
    <row r="2068" spans="1:4" x14ac:dyDescent="0.25">
      <c r="A2068" s="9">
        <v>2067</v>
      </c>
      <c r="B2068" s="9">
        <v>4467</v>
      </c>
      <c r="C2068" s="12">
        <v>45303</v>
      </c>
      <c r="D2068" s="9">
        <v>31.97</v>
      </c>
    </row>
    <row r="2069" spans="1:4" x14ac:dyDescent="0.25">
      <c r="A2069" s="9">
        <v>2068</v>
      </c>
      <c r="B2069" s="9">
        <v>2868</v>
      </c>
      <c r="C2069" s="12">
        <v>45337</v>
      </c>
      <c r="D2069" s="9">
        <v>75.5</v>
      </c>
    </row>
    <row r="2070" spans="1:4" x14ac:dyDescent="0.25">
      <c r="A2070" s="9">
        <v>2069</v>
      </c>
      <c r="B2070" s="9">
        <v>828</v>
      </c>
      <c r="C2070" s="12">
        <v>45378</v>
      </c>
      <c r="D2070" s="9">
        <v>39.56</v>
      </c>
    </row>
    <row r="2071" spans="1:4" x14ac:dyDescent="0.25">
      <c r="A2071" s="9">
        <v>2070</v>
      </c>
      <c r="B2071" s="9">
        <v>3687</v>
      </c>
      <c r="C2071" s="12">
        <v>45339</v>
      </c>
      <c r="D2071" s="9">
        <v>63.23</v>
      </c>
    </row>
    <row r="2072" spans="1:4" x14ac:dyDescent="0.25">
      <c r="A2072" s="9">
        <v>2071</v>
      </c>
      <c r="B2072" s="9">
        <v>2449</v>
      </c>
      <c r="C2072" s="12">
        <v>45312</v>
      </c>
      <c r="D2072" s="9">
        <v>87.11</v>
      </c>
    </row>
    <row r="2073" spans="1:4" x14ac:dyDescent="0.25">
      <c r="A2073" s="9">
        <v>2072</v>
      </c>
      <c r="B2073" s="9">
        <v>4119</v>
      </c>
      <c r="C2073" s="12">
        <v>45348</v>
      </c>
      <c r="D2073" s="9">
        <v>56.48</v>
      </c>
    </row>
    <row r="2074" spans="1:4" x14ac:dyDescent="0.25">
      <c r="A2074" s="9">
        <v>2073</v>
      </c>
      <c r="B2074" s="9">
        <v>4525</v>
      </c>
      <c r="C2074" s="12">
        <v>45338</v>
      </c>
      <c r="D2074" s="9">
        <v>55.51</v>
      </c>
    </row>
    <row r="2075" spans="1:4" x14ac:dyDescent="0.25">
      <c r="A2075" s="9">
        <v>2074</v>
      </c>
      <c r="B2075" s="9">
        <v>99</v>
      </c>
      <c r="C2075" s="12">
        <v>45323</v>
      </c>
      <c r="D2075" s="9">
        <v>34.39</v>
      </c>
    </row>
    <row r="2076" spans="1:4" x14ac:dyDescent="0.25">
      <c r="A2076" s="9">
        <v>2075</v>
      </c>
      <c r="B2076" s="9">
        <v>3167</v>
      </c>
      <c r="C2076" s="12">
        <v>45360</v>
      </c>
      <c r="D2076" s="9">
        <v>67.39</v>
      </c>
    </row>
    <row r="2077" spans="1:4" x14ac:dyDescent="0.25">
      <c r="A2077" s="9">
        <v>2076</v>
      </c>
      <c r="B2077" s="9">
        <v>4465</v>
      </c>
      <c r="C2077" s="12">
        <v>45302</v>
      </c>
      <c r="D2077" s="9">
        <v>89.09</v>
      </c>
    </row>
    <row r="2078" spans="1:4" x14ac:dyDescent="0.25">
      <c r="A2078" s="9">
        <v>2077</v>
      </c>
      <c r="B2078" s="9">
        <v>3273</v>
      </c>
      <c r="C2078" s="12">
        <v>45303</v>
      </c>
      <c r="D2078" s="9">
        <v>60.85</v>
      </c>
    </row>
    <row r="2079" spans="1:4" x14ac:dyDescent="0.25">
      <c r="A2079" s="9">
        <v>2078</v>
      </c>
      <c r="B2079" s="9">
        <v>1378</v>
      </c>
      <c r="C2079" s="12">
        <v>45332</v>
      </c>
      <c r="D2079" s="9">
        <v>92.19</v>
      </c>
    </row>
    <row r="2080" spans="1:4" x14ac:dyDescent="0.25">
      <c r="A2080" s="9">
        <v>2079</v>
      </c>
      <c r="B2080" s="9">
        <v>2659</v>
      </c>
      <c r="C2080" s="12">
        <v>45300</v>
      </c>
      <c r="D2080" s="9">
        <v>61.87</v>
      </c>
    </row>
    <row r="2081" spans="1:4" x14ac:dyDescent="0.25">
      <c r="A2081" s="9">
        <v>2080</v>
      </c>
      <c r="B2081" s="9">
        <v>1222</v>
      </c>
      <c r="C2081" s="12">
        <v>45327</v>
      </c>
      <c r="D2081" s="9">
        <v>56.95</v>
      </c>
    </row>
    <row r="2082" spans="1:4" x14ac:dyDescent="0.25">
      <c r="A2082" s="9">
        <v>2081</v>
      </c>
      <c r="B2082" s="9">
        <v>3299</v>
      </c>
      <c r="C2082" s="12">
        <v>45358</v>
      </c>
      <c r="D2082" s="9">
        <v>84.8</v>
      </c>
    </row>
    <row r="2083" spans="1:4" x14ac:dyDescent="0.25">
      <c r="A2083" s="9">
        <v>2082</v>
      </c>
      <c r="B2083" s="9">
        <v>3299</v>
      </c>
      <c r="C2083" s="12">
        <v>45344</v>
      </c>
      <c r="D2083" s="9">
        <v>94.21</v>
      </c>
    </row>
    <row r="2084" spans="1:4" x14ac:dyDescent="0.25">
      <c r="A2084" s="9">
        <v>2083</v>
      </c>
      <c r="B2084" s="9">
        <v>1511</v>
      </c>
      <c r="C2084" s="12">
        <v>45322</v>
      </c>
      <c r="D2084" s="9">
        <v>31.28</v>
      </c>
    </row>
    <row r="2085" spans="1:4" x14ac:dyDescent="0.25">
      <c r="A2085" s="9">
        <v>2084</v>
      </c>
      <c r="B2085" s="9">
        <v>3440</v>
      </c>
      <c r="C2085" s="12">
        <v>45343</v>
      </c>
      <c r="D2085" s="9">
        <v>92.44</v>
      </c>
    </row>
    <row r="2086" spans="1:4" x14ac:dyDescent="0.25">
      <c r="A2086" s="9">
        <v>2085</v>
      </c>
      <c r="B2086" s="9">
        <v>3901</v>
      </c>
      <c r="C2086" s="12">
        <v>45311</v>
      </c>
      <c r="D2086" s="9">
        <v>57.46</v>
      </c>
    </row>
    <row r="2087" spans="1:4" x14ac:dyDescent="0.25">
      <c r="A2087" s="9">
        <v>2086</v>
      </c>
      <c r="B2087" s="9">
        <v>2857</v>
      </c>
      <c r="C2087" s="12">
        <v>45308</v>
      </c>
      <c r="D2087" s="9">
        <v>43.04</v>
      </c>
    </row>
    <row r="2088" spans="1:4" x14ac:dyDescent="0.25">
      <c r="A2088" s="9">
        <v>2087</v>
      </c>
      <c r="B2088" s="9">
        <v>2632</v>
      </c>
      <c r="C2088" s="12">
        <v>45382</v>
      </c>
      <c r="D2088" s="9">
        <v>94.14</v>
      </c>
    </row>
    <row r="2089" spans="1:4" x14ac:dyDescent="0.25">
      <c r="A2089" s="9">
        <v>2088</v>
      </c>
      <c r="B2089" s="9">
        <v>2793</v>
      </c>
      <c r="C2089" s="12">
        <v>45306</v>
      </c>
      <c r="D2089" s="9">
        <v>43.38</v>
      </c>
    </row>
    <row r="2090" spans="1:4" x14ac:dyDescent="0.25">
      <c r="A2090" s="9">
        <v>2089</v>
      </c>
      <c r="B2090" s="9">
        <v>4699</v>
      </c>
      <c r="C2090" s="12">
        <v>45301</v>
      </c>
      <c r="D2090" s="9">
        <v>36.96</v>
      </c>
    </row>
    <row r="2091" spans="1:4" x14ac:dyDescent="0.25">
      <c r="A2091" s="9">
        <v>2090</v>
      </c>
      <c r="B2091" s="9">
        <v>2399</v>
      </c>
      <c r="C2091" s="12">
        <v>45320</v>
      </c>
      <c r="D2091" s="9">
        <v>99.36</v>
      </c>
    </row>
    <row r="2092" spans="1:4" x14ac:dyDescent="0.25">
      <c r="A2092" s="9">
        <v>2091</v>
      </c>
      <c r="B2092" s="9">
        <v>3247</v>
      </c>
      <c r="C2092" s="12">
        <v>45330</v>
      </c>
      <c r="D2092" s="9">
        <v>50.42</v>
      </c>
    </row>
    <row r="2093" spans="1:4" x14ac:dyDescent="0.25">
      <c r="A2093" s="9">
        <v>2092</v>
      </c>
      <c r="B2093" s="9">
        <v>3923</v>
      </c>
      <c r="C2093" s="12">
        <v>45345</v>
      </c>
      <c r="D2093" s="9">
        <v>41.48</v>
      </c>
    </row>
    <row r="2094" spans="1:4" x14ac:dyDescent="0.25">
      <c r="A2094" s="9">
        <v>2093</v>
      </c>
      <c r="B2094" s="9">
        <v>3834</v>
      </c>
      <c r="C2094" s="12">
        <v>45320</v>
      </c>
      <c r="D2094" s="9">
        <v>96.92</v>
      </c>
    </row>
    <row r="2095" spans="1:4" x14ac:dyDescent="0.25">
      <c r="A2095" s="9">
        <v>2094</v>
      </c>
      <c r="B2095" s="9">
        <v>2715</v>
      </c>
      <c r="C2095" s="12">
        <v>45375</v>
      </c>
      <c r="D2095" s="9">
        <v>78.86</v>
      </c>
    </row>
    <row r="2096" spans="1:4" x14ac:dyDescent="0.25">
      <c r="A2096" s="9">
        <v>2095</v>
      </c>
      <c r="B2096" s="9">
        <v>1133</v>
      </c>
      <c r="C2096" s="12">
        <v>45354</v>
      </c>
      <c r="D2096" s="9">
        <v>85.81</v>
      </c>
    </row>
    <row r="2097" spans="1:4" x14ac:dyDescent="0.25">
      <c r="A2097" s="9">
        <v>2096</v>
      </c>
      <c r="B2097" s="9">
        <v>1934</v>
      </c>
      <c r="C2097" s="12">
        <v>45350</v>
      </c>
      <c r="D2097" s="9">
        <v>78.37</v>
      </c>
    </row>
    <row r="2098" spans="1:4" x14ac:dyDescent="0.25">
      <c r="A2098" s="9">
        <v>2097</v>
      </c>
      <c r="B2098" s="9">
        <v>2237</v>
      </c>
      <c r="C2098" s="12">
        <v>45358</v>
      </c>
      <c r="D2098" s="9">
        <v>50.34</v>
      </c>
    </row>
    <row r="2099" spans="1:4" x14ac:dyDescent="0.25">
      <c r="A2099" s="9">
        <v>2098</v>
      </c>
      <c r="B2099" s="9">
        <v>1846</v>
      </c>
      <c r="C2099" s="12">
        <v>45338</v>
      </c>
      <c r="D2099" s="9">
        <v>81.400000000000006</v>
      </c>
    </row>
    <row r="2100" spans="1:4" x14ac:dyDescent="0.25">
      <c r="A2100" s="9">
        <v>2099</v>
      </c>
      <c r="B2100" s="9">
        <v>2959</v>
      </c>
      <c r="C2100" s="12">
        <v>45354</v>
      </c>
      <c r="D2100" s="9">
        <v>83.03</v>
      </c>
    </row>
    <row r="2101" spans="1:4" x14ac:dyDescent="0.25">
      <c r="A2101" s="9">
        <v>2100</v>
      </c>
      <c r="B2101" s="9">
        <v>4280</v>
      </c>
      <c r="C2101" s="12">
        <v>45355</v>
      </c>
      <c r="D2101" s="9">
        <v>104.21</v>
      </c>
    </row>
    <row r="2102" spans="1:4" x14ac:dyDescent="0.25">
      <c r="A2102" s="9">
        <v>2101</v>
      </c>
      <c r="B2102" s="9">
        <v>4043</v>
      </c>
      <c r="C2102" s="12">
        <v>45292</v>
      </c>
      <c r="D2102" s="9">
        <v>69.63</v>
      </c>
    </row>
    <row r="2103" spans="1:4" x14ac:dyDescent="0.25">
      <c r="A2103" s="9">
        <v>2102</v>
      </c>
      <c r="B2103" s="9">
        <v>296</v>
      </c>
      <c r="C2103" s="12">
        <v>45316</v>
      </c>
      <c r="D2103" s="9">
        <v>40.46</v>
      </c>
    </row>
    <row r="2104" spans="1:4" x14ac:dyDescent="0.25">
      <c r="A2104" s="9">
        <v>2103</v>
      </c>
      <c r="B2104" s="9">
        <v>4597</v>
      </c>
      <c r="C2104" s="12">
        <v>45366</v>
      </c>
      <c r="D2104" s="9">
        <v>48.55</v>
      </c>
    </row>
    <row r="2105" spans="1:4" x14ac:dyDescent="0.25">
      <c r="A2105" s="9">
        <v>2104</v>
      </c>
      <c r="B2105" s="9">
        <v>2687</v>
      </c>
      <c r="C2105" s="12">
        <v>45378</v>
      </c>
      <c r="D2105" s="9">
        <v>82.77</v>
      </c>
    </row>
    <row r="2106" spans="1:4" x14ac:dyDescent="0.25">
      <c r="A2106" s="9">
        <v>2105</v>
      </c>
      <c r="B2106" s="9">
        <v>828</v>
      </c>
      <c r="C2106" s="12">
        <v>45298</v>
      </c>
      <c r="D2106" s="9">
        <v>33.130000000000003</v>
      </c>
    </row>
    <row r="2107" spans="1:4" x14ac:dyDescent="0.25">
      <c r="A2107" s="9">
        <v>2106</v>
      </c>
      <c r="B2107" s="9">
        <v>3125</v>
      </c>
      <c r="C2107" s="12">
        <v>45299</v>
      </c>
      <c r="D2107" s="9">
        <v>43.76</v>
      </c>
    </row>
    <row r="2108" spans="1:4" x14ac:dyDescent="0.25">
      <c r="A2108" s="9">
        <v>2107</v>
      </c>
      <c r="B2108" s="9">
        <v>4578</v>
      </c>
      <c r="C2108" s="12">
        <v>45314</v>
      </c>
      <c r="D2108" s="9">
        <v>39.07</v>
      </c>
    </row>
    <row r="2109" spans="1:4" x14ac:dyDescent="0.25">
      <c r="A2109" s="9">
        <v>2108</v>
      </c>
      <c r="B2109" s="9">
        <v>461</v>
      </c>
      <c r="C2109" s="12">
        <v>45301</v>
      </c>
      <c r="D2109" s="9">
        <v>63.64</v>
      </c>
    </row>
    <row r="2110" spans="1:4" x14ac:dyDescent="0.25">
      <c r="A2110" s="9">
        <v>2109</v>
      </c>
      <c r="B2110" s="9">
        <v>2500</v>
      </c>
      <c r="C2110" s="12">
        <v>45307</v>
      </c>
      <c r="D2110" s="9">
        <v>67.66</v>
      </c>
    </row>
    <row r="2111" spans="1:4" x14ac:dyDescent="0.25">
      <c r="A2111" s="9">
        <v>2110</v>
      </c>
      <c r="B2111" s="9">
        <v>3087</v>
      </c>
      <c r="C2111" s="12">
        <v>45355</v>
      </c>
      <c r="D2111" s="9">
        <v>45.76</v>
      </c>
    </row>
    <row r="2112" spans="1:4" x14ac:dyDescent="0.25">
      <c r="A2112" s="9">
        <v>2111</v>
      </c>
      <c r="B2112" s="9">
        <v>2429</v>
      </c>
      <c r="C2112" s="12">
        <v>45292</v>
      </c>
      <c r="D2112" s="9">
        <v>67.66</v>
      </c>
    </row>
    <row r="2113" spans="1:4" x14ac:dyDescent="0.25">
      <c r="A2113" s="9">
        <v>2112</v>
      </c>
      <c r="B2113" s="9">
        <v>3781</v>
      </c>
      <c r="C2113" s="12">
        <v>45353</v>
      </c>
      <c r="D2113" s="9">
        <v>95.66</v>
      </c>
    </row>
    <row r="2114" spans="1:4" x14ac:dyDescent="0.25">
      <c r="A2114" s="9">
        <v>2113</v>
      </c>
      <c r="B2114" s="9">
        <v>1782</v>
      </c>
      <c r="C2114" s="12">
        <v>45311</v>
      </c>
      <c r="D2114" s="9">
        <v>72.77</v>
      </c>
    </row>
    <row r="2115" spans="1:4" x14ac:dyDescent="0.25">
      <c r="A2115" s="9">
        <v>2114</v>
      </c>
      <c r="B2115" s="9">
        <v>1224</v>
      </c>
      <c r="C2115" s="12">
        <v>45334</v>
      </c>
      <c r="D2115" s="9">
        <v>62.39</v>
      </c>
    </row>
    <row r="2116" spans="1:4" x14ac:dyDescent="0.25">
      <c r="A2116" s="9">
        <v>2115</v>
      </c>
      <c r="B2116" s="9">
        <v>1762</v>
      </c>
      <c r="C2116" s="12">
        <v>45313</v>
      </c>
      <c r="D2116" s="9">
        <v>36.25</v>
      </c>
    </row>
    <row r="2117" spans="1:4" x14ac:dyDescent="0.25">
      <c r="A2117" s="9">
        <v>2116</v>
      </c>
      <c r="B2117" s="9">
        <v>65</v>
      </c>
      <c r="C2117" s="12">
        <v>45324</v>
      </c>
      <c r="D2117" s="9">
        <v>88.35</v>
      </c>
    </row>
    <row r="2118" spans="1:4" x14ac:dyDescent="0.25">
      <c r="A2118" s="9">
        <v>2117</v>
      </c>
      <c r="B2118" s="9">
        <v>4221</v>
      </c>
      <c r="C2118" s="12">
        <v>45312</v>
      </c>
      <c r="D2118" s="9">
        <v>35.01</v>
      </c>
    </row>
    <row r="2119" spans="1:4" x14ac:dyDescent="0.25">
      <c r="A2119" s="9">
        <v>2118</v>
      </c>
      <c r="B2119" s="9">
        <v>2831</v>
      </c>
      <c r="C2119" s="12">
        <v>45326</v>
      </c>
      <c r="D2119" s="9">
        <v>84.67</v>
      </c>
    </row>
    <row r="2120" spans="1:4" x14ac:dyDescent="0.25">
      <c r="A2120" s="9">
        <v>2119</v>
      </c>
      <c r="B2120" s="9">
        <v>4271</v>
      </c>
      <c r="C2120" s="12">
        <v>45303</v>
      </c>
      <c r="D2120" s="9">
        <v>79.98</v>
      </c>
    </row>
    <row r="2121" spans="1:4" x14ac:dyDescent="0.25">
      <c r="A2121" s="9">
        <v>2120</v>
      </c>
      <c r="B2121" s="9">
        <v>3838</v>
      </c>
      <c r="C2121" s="12">
        <v>45363</v>
      </c>
      <c r="D2121" s="9">
        <v>94.81</v>
      </c>
    </row>
    <row r="2122" spans="1:4" x14ac:dyDescent="0.25">
      <c r="A2122" s="9">
        <v>2121</v>
      </c>
      <c r="B2122" s="9">
        <v>1731</v>
      </c>
      <c r="C2122" s="12">
        <v>45381</v>
      </c>
      <c r="D2122" s="9">
        <v>31.87</v>
      </c>
    </row>
    <row r="2123" spans="1:4" x14ac:dyDescent="0.25">
      <c r="A2123" s="9">
        <v>2122</v>
      </c>
      <c r="B2123" s="9">
        <v>503</v>
      </c>
      <c r="C2123" s="12">
        <v>45349</v>
      </c>
      <c r="D2123" s="9">
        <v>58.55</v>
      </c>
    </row>
    <row r="2124" spans="1:4" x14ac:dyDescent="0.25">
      <c r="A2124" s="9">
        <v>2123</v>
      </c>
      <c r="B2124" s="9">
        <v>2220</v>
      </c>
      <c r="C2124" s="12">
        <v>45325</v>
      </c>
      <c r="D2124" s="9">
        <v>52.15</v>
      </c>
    </row>
    <row r="2125" spans="1:4" x14ac:dyDescent="0.25">
      <c r="A2125" s="9">
        <v>2124</v>
      </c>
      <c r="B2125" s="9">
        <v>1213</v>
      </c>
      <c r="C2125" s="12">
        <v>45339</v>
      </c>
      <c r="D2125" s="9">
        <v>98.22</v>
      </c>
    </row>
    <row r="2126" spans="1:4" x14ac:dyDescent="0.25">
      <c r="A2126" s="9">
        <v>2125</v>
      </c>
      <c r="B2126" s="9">
        <v>4127</v>
      </c>
      <c r="C2126" s="12">
        <v>45346</v>
      </c>
      <c r="D2126" s="9">
        <v>29.55</v>
      </c>
    </row>
    <row r="2127" spans="1:4" x14ac:dyDescent="0.25">
      <c r="A2127" s="9">
        <v>2126</v>
      </c>
      <c r="B2127" s="9">
        <v>94</v>
      </c>
      <c r="C2127" s="12">
        <v>45310</v>
      </c>
      <c r="D2127" s="9">
        <v>88.25</v>
      </c>
    </row>
    <row r="2128" spans="1:4" x14ac:dyDescent="0.25">
      <c r="A2128" s="9">
        <v>2127</v>
      </c>
      <c r="B2128" s="9">
        <v>60</v>
      </c>
      <c r="C2128" s="12">
        <v>45309</v>
      </c>
      <c r="D2128" s="9">
        <v>78.510000000000005</v>
      </c>
    </row>
    <row r="2129" spans="1:4" x14ac:dyDescent="0.25">
      <c r="A2129" s="9">
        <v>2128</v>
      </c>
      <c r="B2129" s="9">
        <v>3786</v>
      </c>
      <c r="C2129" s="12">
        <v>45313</v>
      </c>
      <c r="D2129" s="9">
        <v>75.150000000000006</v>
      </c>
    </row>
    <row r="2130" spans="1:4" x14ac:dyDescent="0.25">
      <c r="A2130" s="9">
        <v>2129</v>
      </c>
      <c r="B2130" s="9">
        <v>582</v>
      </c>
      <c r="C2130" s="12">
        <v>45363</v>
      </c>
      <c r="D2130" s="9">
        <v>89.62</v>
      </c>
    </row>
    <row r="2131" spans="1:4" x14ac:dyDescent="0.25">
      <c r="A2131" s="9">
        <v>2130</v>
      </c>
      <c r="B2131" s="9">
        <v>1326</v>
      </c>
      <c r="C2131" s="12">
        <v>45363</v>
      </c>
      <c r="D2131" s="9">
        <v>87.69</v>
      </c>
    </row>
    <row r="2132" spans="1:4" x14ac:dyDescent="0.25">
      <c r="A2132" s="9">
        <v>2131</v>
      </c>
      <c r="B2132" s="9">
        <v>4973</v>
      </c>
      <c r="C2132" s="12">
        <v>45336</v>
      </c>
      <c r="D2132" s="9">
        <v>85.7</v>
      </c>
    </row>
    <row r="2133" spans="1:4" x14ac:dyDescent="0.25">
      <c r="A2133" s="9">
        <v>2132</v>
      </c>
      <c r="B2133" s="9">
        <v>3183</v>
      </c>
      <c r="C2133" s="12">
        <v>45320</v>
      </c>
      <c r="D2133" s="9">
        <v>46.32</v>
      </c>
    </row>
    <row r="2134" spans="1:4" x14ac:dyDescent="0.25">
      <c r="A2134" s="9">
        <v>2133</v>
      </c>
      <c r="B2134" s="9">
        <v>4777</v>
      </c>
      <c r="C2134" s="12">
        <v>45358</v>
      </c>
      <c r="D2134" s="9">
        <v>53.06</v>
      </c>
    </row>
    <row r="2135" spans="1:4" x14ac:dyDescent="0.25">
      <c r="A2135" s="9">
        <v>2134</v>
      </c>
      <c r="B2135" s="9">
        <v>1343</v>
      </c>
      <c r="C2135" s="12">
        <v>45355</v>
      </c>
      <c r="D2135" s="9">
        <v>77.739999999999995</v>
      </c>
    </row>
    <row r="2136" spans="1:4" x14ac:dyDescent="0.25">
      <c r="A2136" s="9">
        <v>2135</v>
      </c>
      <c r="B2136" s="9">
        <v>3714</v>
      </c>
      <c r="C2136" s="12">
        <v>45314</v>
      </c>
      <c r="D2136" s="9">
        <v>32.89</v>
      </c>
    </row>
    <row r="2137" spans="1:4" x14ac:dyDescent="0.25">
      <c r="A2137" s="9">
        <v>2136</v>
      </c>
      <c r="B2137" s="9">
        <v>4903</v>
      </c>
      <c r="C2137" s="12">
        <v>45294</v>
      </c>
      <c r="D2137" s="9">
        <v>99.67</v>
      </c>
    </row>
    <row r="2138" spans="1:4" x14ac:dyDescent="0.25">
      <c r="A2138" s="9">
        <v>2137</v>
      </c>
      <c r="B2138" s="9">
        <v>2096</v>
      </c>
      <c r="C2138" s="12">
        <v>45338</v>
      </c>
      <c r="D2138" s="9">
        <v>62.09</v>
      </c>
    </row>
    <row r="2139" spans="1:4" x14ac:dyDescent="0.25">
      <c r="A2139" s="9">
        <v>2138</v>
      </c>
      <c r="B2139" s="9">
        <v>2892</v>
      </c>
      <c r="C2139" s="12">
        <v>45302</v>
      </c>
      <c r="D2139" s="9">
        <v>34.89</v>
      </c>
    </row>
    <row r="2140" spans="1:4" x14ac:dyDescent="0.25">
      <c r="A2140" s="9">
        <v>2139</v>
      </c>
      <c r="B2140" s="9">
        <v>1714</v>
      </c>
      <c r="C2140" s="12">
        <v>45331</v>
      </c>
      <c r="D2140" s="9">
        <v>90.52</v>
      </c>
    </row>
    <row r="2141" spans="1:4" x14ac:dyDescent="0.25">
      <c r="A2141" s="9">
        <v>2140</v>
      </c>
      <c r="B2141" s="9">
        <v>141</v>
      </c>
      <c r="C2141" s="12">
        <v>45302</v>
      </c>
      <c r="D2141" s="9">
        <v>75.37</v>
      </c>
    </row>
    <row r="2142" spans="1:4" x14ac:dyDescent="0.25">
      <c r="A2142" s="9">
        <v>2141</v>
      </c>
      <c r="B2142" s="9">
        <v>610</v>
      </c>
      <c r="C2142" s="12">
        <v>45336</v>
      </c>
      <c r="D2142" s="9">
        <v>84.8</v>
      </c>
    </row>
    <row r="2143" spans="1:4" x14ac:dyDescent="0.25">
      <c r="A2143" s="9">
        <v>2142</v>
      </c>
      <c r="B2143" s="9">
        <v>2243</v>
      </c>
      <c r="C2143" s="12">
        <v>45378</v>
      </c>
      <c r="D2143" s="9">
        <v>45</v>
      </c>
    </row>
    <row r="2144" spans="1:4" x14ac:dyDescent="0.25">
      <c r="A2144" s="9">
        <v>2143</v>
      </c>
      <c r="B2144" s="9">
        <v>3034</v>
      </c>
      <c r="C2144" s="12">
        <v>45337</v>
      </c>
      <c r="D2144" s="9">
        <v>45.7</v>
      </c>
    </row>
    <row r="2145" spans="1:4" x14ac:dyDescent="0.25">
      <c r="A2145" s="9">
        <v>2144</v>
      </c>
      <c r="B2145" s="9">
        <v>2883</v>
      </c>
      <c r="C2145" s="12">
        <v>45333</v>
      </c>
      <c r="D2145" s="9">
        <v>51.53</v>
      </c>
    </row>
    <row r="2146" spans="1:4" x14ac:dyDescent="0.25">
      <c r="A2146" s="9">
        <v>2145</v>
      </c>
      <c r="B2146" s="9">
        <v>4020</v>
      </c>
      <c r="C2146" s="12">
        <v>45295</v>
      </c>
      <c r="D2146" s="9">
        <v>91.15</v>
      </c>
    </row>
    <row r="2147" spans="1:4" x14ac:dyDescent="0.25">
      <c r="A2147" s="9">
        <v>2146</v>
      </c>
      <c r="B2147" s="9">
        <v>1749</v>
      </c>
      <c r="C2147" s="12">
        <v>45332</v>
      </c>
      <c r="D2147" s="9">
        <v>73.5</v>
      </c>
    </row>
    <row r="2148" spans="1:4" x14ac:dyDescent="0.25">
      <c r="A2148" s="9">
        <v>2147</v>
      </c>
      <c r="B2148" s="9">
        <v>509</v>
      </c>
      <c r="C2148" s="12">
        <v>45317</v>
      </c>
      <c r="D2148" s="9">
        <v>47.5</v>
      </c>
    </row>
    <row r="2149" spans="1:4" x14ac:dyDescent="0.25">
      <c r="A2149" s="9">
        <v>2148</v>
      </c>
      <c r="B2149" s="9">
        <v>4004</v>
      </c>
      <c r="C2149" s="12">
        <v>45326</v>
      </c>
      <c r="D2149" s="9">
        <v>84.79</v>
      </c>
    </row>
    <row r="2150" spans="1:4" x14ac:dyDescent="0.25">
      <c r="A2150" s="9">
        <v>2149</v>
      </c>
      <c r="B2150" s="9">
        <v>3359</v>
      </c>
      <c r="C2150" s="12">
        <v>45320</v>
      </c>
      <c r="D2150" s="9">
        <v>58.56</v>
      </c>
    </row>
    <row r="2151" spans="1:4" x14ac:dyDescent="0.25">
      <c r="A2151" s="9">
        <v>2150</v>
      </c>
      <c r="B2151" s="9">
        <v>4962</v>
      </c>
      <c r="C2151" s="12">
        <v>45297</v>
      </c>
      <c r="D2151" s="9">
        <v>80.680000000000007</v>
      </c>
    </row>
    <row r="2152" spans="1:4" x14ac:dyDescent="0.25">
      <c r="A2152" s="9">
        <v>2151</v>
      </c>
      <c r="B2152" s="9">
        <v>2591</v>
      </c>
      <c r="C2152" s="12">
        <v>45352</v>
      </c>
      <c r="D2152" s="9">
        <v>91.5</v>
      </c>
    </row>
    <row r="2153" spans="1:4" x14ac:dyDescent="0.25">
      <c r="A2153" s="9">
        <v>2152</v>
      </c>
      <c r="B2153" s="9">
        <v>4096</v>
      </c>
      <c r="C2153" s="12">
        <v>45294</v>
      </c>
      <c r="D2153" s="9">
        <v>64.62</v>
      </c>
    </row>
    <row r="2154" spans="1:4" x14ac:dyDescent="0.25">
      <c r="A2154" s="9">
        <v>2153</v>
      </c>
      <c r="B2154" s="9">
        <v>2488</v>
      </c>
      <c r="C2154" s="12">
        <v>45347</v>
      </c>
      <c r="D2154" s="9">
        <v>97.37</v>
      </c>
    </row>
    <row r="2155" spans="1:4" x14ac:dyDescent="0.25">
      <c r="A2155" s="9">
        <v>2154</v>
      </c>
      <c r="B2155" s="9">
        <v>340</v>
      </c>
      <c r="C2155" s="12">
        <v>45335</v>
      </c>
      <c r="D2155" s="9">
        <v>89.67</v>
      </c>
    </row>
    <row r="2156" spans="1:4" x14ac:dyDescent="0.25">
      <c r="A2156" s="9">
        <v>2155</v>
      </c>
      <c r="B2156" s="9">
        <v>3564</v>
      </c>
      <c r="C2156" s="12">
        <v>45312</v>
      </c>
      <c r="D2156" s="9">
        <v>92.64</v>
      </c>
    </row>
    <row r="2157" spans="1:4" x14ac:dyDescent="0.25">
      <c r="A2157" s="9">
        <v>2156</v>
      </c>
      <c r="B2157" s="9">
        <v>1634</v>
      </c>
      <c r="C2157" s="12">
        <v>45311</v>
      </c>
      <c r="D2157" s="9">
        <v>66.84</v>
      </c>
    </row>
    <row r="2158" spans="1:4" x14ac:dyDescent="0.25">
      <c r="A2158" s="9">
        <v>2157</v>
      </c>
      <c r="B2158" s="9">
        <v>2678</v>
      </c>
      <c r="C2158" s="12">
        <v>45338</v>
      </c>
      <c r="D2158" s="9">
        <v>95.47</v>
      </c>
    </row>
    <row r="2159" spans="1:4" x14ac:dyDescent="0.25">
      <c r="A2159" s="9">
        <v>2158</v>
      </c>
      <c r="B2159" s="9">
        <v>2121</v>
      </c>
      <c r="C2159" s="12">
        <v>45299</v>
      </c>
      <c r="D2159" s="9">
        <v>79.87</v>
      </c>
    </row>
    <row r="2160" spans="1:4" x14ac:dyDescent="0.25">
      <c r="A2160" s="9">
        <v>2159</v>
      </c>
      <c r="B2160" s="9">
        <v>4545</v>
      </c>
      <c r="C2160" s="12">
        <v>45298</v>
      </c>
      <c r="D2160" s="9">
        <v>33.71</v>
      </c>
    </row>
    <row r="2161" spans="1:4" x14ac:dyDescent="0.25">
      <c r="A2161" s="9">
        <v>2160</v>
      </c>
      <c r="B2161" s="9">
        <v>622</v>
      </c>
      <c r="C2161" s="12">
        <v>45347</v>
      </c>
      <c r="D2161" s="9">
        <v>55.11</v>
      </c>
    </row>
    <row r="2162" spans="1:4" x14ac:dyDescent="0.25">
      <c r="A2162" s="9">
        <v>2161</v>
      </c>
      <c r="B2162" s="9">
        <v>492</v>
      </c>
      <c r="C2162" s="12">
        <v>45331</v>
      </c>
      <c r="D2162" s="9">
        <v>35.89</v>
      </c>
    </row>
    <row r="2163" spans="1:4" x14ac:dyDescent="0.25">
      <c r="A2163" s="9">
        <v>2162</v>
      </c>
      <c r="B2163" s="9">
        <v>4115</v>
      </c>
      <c r="C2163" s="12">
        <v>45293</v>
      </c>
      <c r="D2163" s="9">
        <v>92.23</v>
      </c>
    </row>
    <row r="2164" spans="1:4" x14ac:dyDescent="0.25">
      <c r="A2164" s="9">
        <v>2163</v>
      </c>
      <c r="B2164" s="9">
        <v>4847</v>
      </c>
      <c r="C2164" s="12">
        <v>45293</v>
      </c>
      <c r="D2164" s="9">
        <v>32.200000000000003</v>
      </c>
    </row>
    <row r="2165" spans="1:4" x14ac:dyDescent="0.25">
      <c r="A2165" s="9">
        <v>2164</v>
      </c>
      <c r="B2165" s="9">
        <v>3359</v>
      </c>
      <c r="C2165" s="12">
        <v>45298</v>
      </c>
      <c r="D2165" s="9">
        <v>62.05</v>
      </c>
    </row>
    <row r="2166" spans="1:4" x14ac:dyDescent="0.25">
      <c r="A2166" s="9">
        <v>2165</v>
      </c>
      <c r="B2166" s="9">
        <v>1423</v>
      </c>
      <c r="C2166" s="12">
        <v>45336</v>
      </c>
      <c r="D2166" s="9">
        <v>30.5</v>
      </c>
    </row>
    <row r="2167" spans="1:4" x14ac:dyDescent="0.25">
      <c r="A2167" s="9">
        <v>2166</v>
      </c>
      <c r="B2167" s="9">
        <v>3010</v>
      </c>
      <c r="C2167" s="12">
        <v>45344</v>
      </c>
      <c r="D2167" s="9">
        <v>52.45</v>
      </c>
    </row>
    <row r="2168" spans="1:4" x14ac:dyDescent="0.25">
      <c r="A2168" s="9">
        <v>2167</v>
      </c>
      <c r="B2168" s="9">
        <v>761</v>
      </c>
      <c r="C2168" s="12">
        <v>45316</v>
      </c>
      <c r="D2168" s="9">
        <v>92.76</v>
      </c>
    </row>
    <row r="2169" spans="1:4" x14ac:dyDescent="0.25">
      <c r="A2169" s="9">
        <v>2168</v>
      </c>
      <c r="B2169" s="9">
        <v>842</v>
      </c>
      <c r="C2169" s="12">
        <v>45378</v>
      </c>
      <c r="D2169" s="9">
        <v>66.650000000000006</v>
      </c>
    </row>
    <row r="2170" spans="1:4" x14ac:dyDescent="0.25">
      <c r="A2170" s="9">
        <v>2169</v>
      </c>
      <c r="B2170" s="9">
        <v>1028</v>
      </c>
      <c r="C2170" s="12">
        <v>45292</v>
      </c>
      <c r="D2170" s="9">
        <v>84.3</v>
      </c>
    </row>
    <row r="2171" spans="1:4" x14ac:dyDescent="0.25">
      <c r="A2171" s="9">
        <v>2170</v>
      </c>
      <c r="B2171" s="9">
        <v>3189</v>
      </c>
      <c r="C2171" s="12">
        <v>45329</v>
      </c>
      <c r="D2171" s="9">
        <v>88.09</v>
      </c>
    </row>
    <row r="2172" spans="1:4" x14ac:dyDescent="0.25">
      <c r="A2172" s="9">
        <v>2171</v>
      </c>
      <c r="B2172" s="9">
        <v>4406</v>
      </c>
      <c r="C2172" s="12">
        <v>45350</v>
      </c>
      <c r="D2172" s="9">
        <v>62.94</v>
      </c>
    </row>
    <row r="2173" spans="1:4" x14ac:dyDescent="0.25">
      <c r="A2173" s="9">
        <v>2172</v>
      </c>
      <c r="B2173" s="9">
        <v>4633</v>
      </c>
      <c r="C2173" s="12">
        <v>45339</v>
      </c>
      <c r="D2173" s="9">
        <v>52.44</v>
      </c>
    </row>
    <row r="2174" spans="1:4" x14ac:dyDescent="0.25">
      <c r="A2174" s="9">
        <v>2173</v>
      </c>
      <c r="B2174" s="9">
        <v>677</v>
      </c>
      <c r="C2174" s="12">
        <v>45380</v>
      </c>
      <c r="D2174" s="9">
        <v>47.83</v>
      </c>
    </row>
    <row r="2175" spans="1:4" x14ac:dyDescent="0.25">
      <c r="A2175" s="9">
        <v>2174</v>
      </c>
      <c r="B2175" s="9">
        <v>524</v>
      </c>
      <c r="C2175" s="12">
        <v>45342</v>
      </c>
      <c r="D2175" s="9">
        <v>102.21</v>
      </c>
    </row>
    <row r="2176" spans="1:4" x14ac:dyDescent="0.25">
      <c r="A2176" s="9">
        <v>2175</v>
      </c>
      <c r="B2176" s="9">
        <v>51</v>
      </c>
      <c r="C2176" s="12">
        <v>45378</v>
      </c>
      <c r="D2176" s="9">
        <v>96.06</v>
      </c>
    </row>
    <row r="2177" spans="1:4" x14ac:dyDescent="0.25">
      <c r="A2177" s="9">
        <v>2176</v>
      </c>
      <c r="B2177" s="9">
        <v>2419</v>
      </c>
      <c r="C2177" s="12">
        <v>45335</v>
      </c>
      <c r="D2177" s="9">
        <v>57.38</v>
      </c>
    </row>
    <row r="2178" spans="1:4" x14ac:dyDescent="0.25">
      <c r="A2178" s="9">
        <v>2177</v>
      </c>
      <c r="B2178" s="9">
        <v>459</v>
      </c>
      <c r="C2178" s="12">
        <v>45340</v>
      </c>
      <c r="D2178" s="9">
        <v>43.18</v>
      </c>
    </row>
    <row r="2179" spans="1:4" x14ac:dyDescent="0.25">
      <c r="A2179" s="9">
        <v>2178</v>
      </c>
      <c r="B2179" s="9">
        <v>2351</v>
      </c>
      <c r="C2179" s="12">
        <v>45373</v>
      </c>
      <c r="D2179" s="9">
        <v>80.5</v>
      </c>
    </row>
    <row r="2180" spans="1:4" x14ac:dyDescent="0.25">
      <c r="A2180" s="9">
        <v>2179</v>
      </c>
      <c r="B2180" s="9">
        <v>3883</v>
      </c>
      <c r="C2180" s="12">
        <v>45360</v>
      </c>
      <c r="D2180" s="9">
        <v>52.21</v>
      </c>
    </row>
    <row r="2181" spans="1:4" x14ac:dyDescent="0.25">
      <c r="A2181" s="9">
        <v>2180</v>
      </c>
      <c r="B2181" s="9">
        <v>4459</v>
      </c>
      <c r="C2181" s="12">
        <v>45295</v>
      </c>
      <c r="D2181" s="9">
        <v>78.599999999999994</v>
      </c>
    </row>
    <row r="2182" spans="1:4" x14ac:dyDescent="0.25">
      <c r="A2182" s="9">
        <v>2181</v>
      </c>
      <c r="B2182" s="9">
        <v>2007</v>
      </c>
      <c r="C2182" s="12">
        <v>45307</v>
      </c>
      <c r="D2182" s="9">
        <v>64.010000000000005</v>
      </c>
    </row>
    <row r="2183" spans="1:4" x14ac:dyDescent="0.25">
      <c r="A2183" s="9">
        <v>2182</v>
      </c>
      <c r="B2183" s="9">
        <v>816</v>
      </c>
      <c r="C2183" s="12">
        <v>45331</v>
      </c>
      <c r="D2183" s="9">
        <v>50.39</v>
      </c>
    </row>
    <row r="2184" spans="1:4" x14ac:dyDescent="0.25">
      <c r="A2184" s="9">
        <v>2183</v>
      </c>
      <c r="B2184" s="9">
        <v>1534</v>
      </c>
      <c r="C2184" s="12">
        <v>45310</v>
      </c>
      <c r="D2184" s="9">
        <v>81.05</v>
      </c>
    </row>
    <row r="2185" spans="1:4" x14ac:dyDescent="0.25">
      <c r="A2185" s="9">
        <v>2184</v>
      </c>
      <c r="B2185" s="9">
        <v>4855</v>
      </c>
      <c r="C2185" s="12">
        <v>45336</v>
      </c>
      <c r="D2185" s="9">
        <v>79.66</v>
      </c>
    </row>
    <row r="2186" spans="1:4" x14ac:dyDescent="0.25">
      <c r="A2186" s="9">
        <v>2185</v>
      </c>
      <c r="B2186" s="9">
        <v>3705</v>
      </c>
      <c r="C2186" s="12">
        <v>45355</v>
      </c>
      <c r="D2186" s="9">
        <v>31.32</v>
      </c>
    </row>
    <row r="2187" spans="1:4" x14ac:dyDescent="0.25">
      <c r="A2187" s="9">
        <v>2186</v>
      </c>
      <c r="B2187" s="9">
        <v>2901</v>
      </c>
      <c r="C2187" s="12">
        <v>45292</v>
      </c>
      <c r="D2187" s="9">
        <v>29.95</v>
      </c>
    </row>
    <row r="2188" spans="1:4" x14ac:dyDescent="0.25">
      <c r="A2188" s="9">
        <v>2187</v>
      </c>
      <c r="B2188" s="9">
        <v>1347</v>
      </c>
      <c r="C2188" s="12">
        <v>45381</v>
      </c>
      <c r="D2188" s="9">
        <v>77.61</v>
      </c>
    </row>
    <row r="2189" spans="1:4" x14ac:dyDescent="0.25">
      <c r="A2189" s="9">
        <v>2188</v>
      </c>
      <c r="B2189" s="9">
        <v>4558</v>
      </c>
      <c r="C2189" s="12">
        <v>45381</v>
      </c>
      <c r="D2189" s="9">
        <v>74.7</v>
      </c>
    </row>
    <row r="2190" spans="1:4" x14ac:dyDescent="0.25">
      <c r="A2190" s="9">
        <v>2189</v>
      </c>
      <c r="B2190" s="9">
        <v>1056</v>
      </c>
      <c r="C2190" s="12">
        <v>45330</v>
      </c>
      <c r="D2190" s="9">
        <v>94.01</v>
      </c>
    </row>
    <row r="2191" spans="1:4" x14ac:dyDescent="0.25">
      <c r="A2191" s="9">
        <v>2190</v>
      </c>
      <c r="B2191" s="9">
        <v>4776</v>
      </c>
      <c r="C2191" s="12">
        <v>45308</v>
      </c>
      <c r="D2191" s="9">
        <v>52.35</v>
      </c>
    </row>
    <row r="2192" spans="1:4" x14ac:dyDescent="0.25">
      <c r="A2192" s="9">
        <v>2191</v>
      </c>
      <c r="B2192" s="9">
        <v>3698</v>
      </c>
      <c r="C2192" s="12">
        <v>45351</v>
      </c>
      <c r="D2192" s="9">
        <v>40.54</v>
      </c>
    </row>
    <row r="2193" spans="1:4" x14ac:dyDescent="0.25">
      <c r="A2193" s="9">
        <v>2192</v>
      </c>
      <c r="B2193" s="9">
        <v>1046</v>
      </c>
      <c r="C2193" s="12">
        <v>45376</v>
      </c>
      <c r="D2193" s="9">
        <v>38.28</v>
      </c>
    </row>
    <row r="2194" spans="1:4" x14ac:dyDescent="0.25">
      <c r="A2194" s="9">
        <v>2193</v>
      </c>
      <c r="B2194" s="9">
        <v>2635</v>
      </c>
      <c r="C2194" s="12">
        <v>45312</v>
      </c>
      <c r="D2194" s="9">
        <v>72.19</v>
      </c>
    </row>
    <row r="2195" spans="1:4" x14ac:dyDescent="0.25">
      <c r="A2195" s="9">
        <v>2194</v>
      </c>
      <c r="B2195" s="9">
        <v>1209</v>
      </c>
      <c r="C2195" s="12">
        <v>45342</v>
      </c>
      <c r="D2195" s="9">
        <v>50.8</v>
      </c>
    </row>
    <row r="2196" spans="1:4" x14ac:dyDescent="0.25">
      <c r="A2196" s="9">
        <v>2195</v>
      </c>
      <c r="B2196" s="9">
        <v>832</v>
      </c>
      <c r="C2196" s="12">
        <v>45313</v>
      </c>
      <c r="D2196" s="9">
        <v>52.34</v>
      </c>
    </row>
    <row r="2197" spans="1:4" x14ac:dyDescent="0.25">
      <c r="A2197" s="9">
        <v>2196</v>
      </c>
      <c r="B2197" s="9">
        <v>36</v>
      </c>
      <c r="C2197" s="12">
        <v>45333</v>
      </c>
      <c r="D2197" s="9">
        <v>57.05</v>
      </c>
    </row>
    <row r="2198" spans="1:4" x14ac:dyDescent="0.25">
      <c r="A2198" s="9">
        <v>2197</v>
      </c>
      <c r="B2198" s="9">
        <v>4946</v>
      </c>
      <c r="C2198" s="12">
        <v>45335</v>
      </c>
      <c r="D2198" s="9">
        <v>72.53</v>
      </c>
    </row>
    <row r="2199" spans="1:4" x14ac:dyDescent="0.25">
      <c r="A2199" s="9">
        <v>2198</v>
      </c>
      <c r="B2199" s="9">
        <v>3083</v>
      </c>
      <c r="C2199" s="12">
        <v>45368</v>
      </c>
      <c r="D2199" s="9">
        <v>57.51</v>
      </c>
    </row>
    <row r="2200" spans="1:4" x14ac:dyDescent="0.25">
      <c r="A2200" s="9">
        <v>2199</v>
      </c>
      <c r="B2200" s="9">
        <v>2440</v>
      </c>
      <c r="C2200" s="12">
        <v>45329</v>
      </c>
      <c r="D2200" s="9">
        <v>34.619999999999997</v>
      </c>
    </row>
    <row r="2201" spans="1:4" x14ac:dyDescent="0.25">
      <c r="A2201" s="9">
        <v>2200</v>
      </c>
      <c r="B2201" s="9">
        <v>973</v>
      </c>
      <c r="C2201" s="12">
        <v>45319</v>
      </c>
      <c r="D2201" s="9">
        <v>70.650000000000006</v>
      </c>
    </row>
    <row r="2202" spans="1:4" x14ac:dyDescent="0.25">
      <c r="A2202" s="9">
        <v>2201</v>
      </c>
      <c r="B2202" s="9">
        <v>2625</v>
      </c>
      <c r="C2202" s="12">
        <v>45358</v>
      </c>
      <c r="D2202" s="9">
        <v>46.57</v>
      </c>
    </row>
    <row r="2203" spans="1:4" x14ac:dyDescent="0.25">
      <c r="A2203" s="9">
        <v>2202</v>
      </c>
      <c r="B2203" s="9">
        <v>2398</v>
      </c>
      <c r="C2203" s="12">
        <v>45372</v>
      </c>
      <c r="D2203" s="9">
        <v>55.76</v>
      </c>
    </row>
    <row r="2204" spans="1:4" x14ac:dyDescent="0.25">
      <c r="A2204" s="9">
        <v>2203</v>
      </c>
      <c r="B2204" s="9">
        <v>957</v>
      </c>
      <c r="C2204" s="12">
        <v>45376</v>
      </c>
      <c r="D2204" s="9">
        <v>58.56</v>
      </c>
    </row>
    <row r="2205" spans="1:4" x14ac:dyDescent="0.25">
      <c r="A2205" s="9">
        <v>2204</v>
      </c>
      <c r="B2205" s="9">
        <v>736</v>
      </c>
      <c r="C2205" s="12">
        <v>45334</v>
      </c>
      <c r="D2205" s="9">
        <v>45.66</v>
      </c>
    </row>
    <row r="2206" spans="1:4" x14ac:dyDescent="0.25">
      <c r="A2206" s="9">
        <v>2205</v>
      </c>
      <c r="B2206" s="9">
        <v>3575</v>
      </c>
      <c r="C2206" s="12">
        <v>45375</v>
      </c>
      <c r="D2206" s="9">
        <v>59.06</v>
      </c>
    </row>
    <row r="2207" spans="1:4" x14ac:dyDescent="0.25">
      <c r="A2207" s="9">
        <v>2206</v>
      </c>
      <c r="B2207" s="9">
        <v>1439</v>
      </c>
      <c r="C2207" s="12">
        <v>45357</v>
      </c>
      <c r="D2207" s="9">
        <v>86.43</v>
      </c>
    </row>
    <row r="2208" spans="1:4" x14ac:dyDescent="0.25">
      <c r="A2208" s="9">
        <v>2207</v>
      </c>
      <c r="B2208" s="9">
        <v>1389</v>
      </c>
      <c r="C2208" s="12">
        <v>45338</v>
      </c>
      <c r="D2208" s="9">
        <v>96.59</v>
      </c>
    </row>
    <row r="2209" spans="1:4" x14ac:dyDescent="0.25">
      <c r="A2209" s="9">
        <v>2208</v>
      </c>
      <c r="B2209" s="9">
        <v>1614</v>
      </c>
      <c r="C2209" s="12">
        <v>45368</v>
      </c>
      <c r="D2209" s="9">
        <v>101.78</v>
      </c>
    </row>
    <row r="2210" spans="1:4" x14ac:dyDescent="0.25">
      <c r="A2210" s="9">
        <v>2209</v>
      </c>
      <c r="B2210" s="9">
        <v>4941</v>
      </c>
      <c r="C2210" s="12">
        <v>45302</v>
      </c>
      <c r="D2210" s="9">
        <v>54.46</v>
      </c>
    </row>
    <row r="2211" spans="1:4" x14ac:dyDescent="0.25">
      <c r="A2211" s="9">
        <v>2210</v>
      </c>
      <c r="B2211" s="9">
        <v>2199</v>
      </c>
      <c r="C2211" s="12">
        <v>45343</v>
      </c>
      <c r="D2211" s="9">
        <v>37.479999999999997</v>
      </c>
    </row>
    <row r="2212" spans="1:4" x14ac:dyDescent="0.25">
      <c r="A2212" s="9">
        <v>2211</v>
      </c>
      <c r="B2212" s="9">
        <v>2981</v>
      </c>
      <c r="C2212" s="12">
        <v>45329</v>
      </c>
      <c r="D2212" s="9">
        <v>53.32</v>
      </c>
    </row>
    <row r="2213" spans="1:4" x14ac:dyDescent="0.25">
      <c r="A2213" s="9">
        <v>2212</v>
      </c>
      <c r="B2213" s="9">
        <v>2340</v>
      </c>
      <c r="C2213" s="12">
        <v>45295</v>
      </c>
      <c r="D2213" s="9">
        <v>31.77</v>
      </c>
    </row>
    <row r="2214" spans="1:4" x14ac:dyDescent="0.25">
      <c r="A2214" s="9">
        <v>2213</v>
      </c>
      <c r="B2214" s="9">
        <v>1145</v>
      </c>
      <c r="C2214" s="12">
        <v>45346</v>
      </c>
      <c r="D2214" s="9">
        <v>76.03</v>
      </c>
    </row>
    <row r="2215" spans="1:4" x14ac:dyDescent="0.25">
      <c r="A2215" s="9">
        <v>2214</v>
      </c>
      <c r="B2215" s="9">
        <v>1609</v>
      </c>
      <c r="C2215" s="12">
        <v>45316</v>
      </c>
      <c r="D2215" s="9">
        <v>99.86</v>
      </c>
    </row>
    <row r="2216" spans="1:4" x14ac:dyDescent="0.25">
      <c r="A2216" s="9">
        <v>2215</v>
      </c>
      <c r="B2216" s="9">
        <v>2603</v>
      </c>
      <c r="C2216" s="12">
        <v>45371</v>
      </c>
      <c r="D2216" s="9">
        <v>89.43</v>
      </c>
    </row>
    <row r="2217" spans="1:4" x14ac:dyDescent="0.25">
      <c r="A2217" s="9">
        <v>2216</v>
      </c>
      <c r="B2217" s="9">
        <v>1653</v>
      </c>
      <c r="C2217" s="12">
        <v>45366</v>
      </c>
      <c r="D2217" s="9">
        <v>74.5</v>
      </c>
    </row>
    <row r="2218" spans="1:4" x14ac:dyDescent="0.25">
      <c r="A2218" s="9">
        <v>2217</v>
      </c>
      <c r="B2218" s="9">
        <v>189</v>
      </c>
      <c r="C2218" s="12">
        <v>45353</v>
      </c>
      <c r="D2218" s="9">
        <v>59.45</v>
      </c>
    </row>
    <row r="2219" spans="1:4" x14ac:dyDescent="0.25">
      <c r="A2219" s="9">
        <v>2218</v>
      </c>
      <c r="B2219" s="9">
        <v>1195</v>
      </c>
      <c r="C2219" s="12">
        <v>45338</v>
      </c>
      <c r="D2219" s="9">
        <v>58.65</v>
      </c>
    </row>
    <row r="2220" spans="1:4" x14ac:dyDescent="0.25">
      <c r="A2220" s="9">
        <v>2219</v>
      </c>
      <c r="B2220" s="9">
        <v>2637</v>
      </c>
      <c r="C2220" s="12">
        <v>45340</v>
      </c>
      <c r="D2220" s="9">
        <v>69.67</v>
      </c>
    </row>
    <row r="2221" spans="1:4" x14ac:dyDescent="0.25">
      <c r="A2221" s="9">
        <v>2220</v>
      </c>
      <c r="B2221" s="9">
        <v>2039</v>
      </c>
      <c r="C2221" s="12">
        <v>45343</v>
      </c>
      <c r="D2221" s="9">
        <v>94.41</v>
      </c>
    </row>
    <row r="2222" spans="1:4" x14ac:dyDescent="0.25">
      <c r="A2222" s="9">
        <v>2221</v>
      </c>
      <c r="B2222" s="9">
        <v>2928</v>
      </c>
      <c r="C2222" s="12">
        <v>45338</v>
      </c>
      <c r="D2222" s="9">
        <v>32.79</v>
      </c>
    </row>
    <row r="2223" spans="1:4" x14ac:dyDescent="0.25">
      <c r="A2223" s="9">
        <v>2222</v>
      </c>
      <c r="B2223" s="9">
        <v>3928</v>
      </c>
      <c r="C2223" s="12">
        <v>45382</v>
      </c>
      <c r="D2223" s="9">
        <v>92.48</v>
      </c>
    </row>
    <row r="2224" spans="1:4" x14ac:dyDescent="0.25">
      <c r="A2224" s="9">
        <v>2223</v>
      </c>
      <c r="B2224" s="9">
        <v>972</v>
      </c>
      <c r="C2224" s="12">
        <v>45323</v>
      </c>
      <c r="D2224" s="9">
        <v>86.52</v>
      </c>
    </row>
    <row r="2225" spans="1:4" x14ac:dyDescent="0.25">
      <c r="A2225" s="9">
        <v>2224</v>
      </c>
      <c r="B2225" s="9">
        <v>333</v>
      </c>
      <c r="C2225" s="12">
        <v>45349</v>
      </c>
      <c r="D2225" s="9">
        <v>86.06</v>
      </c>
    </row>
    <row r="2226" spans="1:4" x14ac:dyDescent="0.25">
      <c r="A2226" s="9">
        <v>2225</v>
      </c>
      <c r="B2226" s="9">
        <v>4715</v>
      </c>
      <c r="C2226" s="12">
        <v>45313</v>
      </c>
      <c r="D2226" s="9">
        <v>62.95</v>
      </c>
    </row>
    <row r="2227" spans="1:4" x14ac:dyDescent="0.25">
      <c r="A2227" s="9">
        <v>2226</v>
      </c>
      <c r="B2227" s="9">
        <v>284</v>
      </c>
      <c r="C2227" s="12">
        <v>45374</v>
      </c>
      <c r="D2227" s="9">
        <v>81.569999999999993</v>
      </c>
    </row>
    <row r="2228" spans="1:4" x14ac:dyDescent="0.25">
      <c r="A2228" s="9">
        <v>2227</v>
      </c>
      <c r="B2228" s="9">
        <v>444</v>
      </c>
      <c r="C2228" s="12">
        <v>45315</v>
      </c>
      <c r="D2228" s="9">
        <v>40.49</v>
      </c>
    </row>
    <row r="2229" spans="1:4" x14ac:dyDescent="0.25">
      <c r="A2229" s="9">
        <v>2228</v>
      </c>
      <c r="B2229" s="9">
        <v>2197</v>
      </c>
      <c r="C2229" s="12">
        <v>45316</v>
      </c>
      <c r="D2229" s="9">
        <v>47.28</v>
      </c>
    </row>
    <row r="2230" spans="1:4" x14ac:dyDescent="0.25">
      <c r="A2230" s="9">
        <v>2229</v>
      </c>
      <c r="B2230" s="9">
        <v>1347</v>
      </c>
      <c r="C2230" s="12">
        <v>45297</v>
      </c>
      <c r="D2230" s="9">
        <v>45.65</v>
      </c>
    </row>
    <row r="2231" spans="1:4" x14ac:dyDescent="0.25">
      <c r="A2231" s="9">
        <v>2230</v>
      </c>
      <c r="B2231" s="9">
        <v>329</v>
      </c>
      <c r="C2231" s="12">
        <v>45313</v>
      </c>
      <c r="D2231" s="9">
        <v>76.59</v>
      </c>
    </row>
    <row r="2232" spans="1:4" x14ac:dyDescent="0.25">
      <c r="A2232" s="9">
        <v>2231</v>
      </c>
      <c r="B2232" s="9">
        <v>1964</v>
      </c>
      <c r="C2232" s="12">
        <v>45373</v>
      </c>
      <c r="D2232" s="9">
        <v>78.23</v>
      </c>
    </row>
    <row r="2233" spans="1:4" x14ac:dyDescent="0.25">
      <c r="A2233" s="9">
        <v>2232</v>
      </c>
      <c r="B2233" s="9">
        <v>2258</v>
      </c>
      <c r="C2233" s="12">
        <v>45312</v>
      </c>
      <c r="D2233" s="9">
        <v>68.23</v>
      </c>
    </row>
    <row r="2234" spans="1:4" x14ac:dyDescent="0.25">
      <c r="A2234" s="9">
        <v>2233</v>
      </c>
      <c r="B2234" s="9">
        <v>325</v>
      </c>
      <c r="C2234" s="12">
        <v>45313</v>
      </c>
      <c r="D2234" s="9">
        <v>101.61</v>
      </c>
    </row>
    <row r="2235" spans="1:4" x14ac:dyDescent="0.25">
      <c r="A2235" s="9">
        <v>2234</v>
      </c>
      <c r="B2235" s="9">
        <v>2530</v>
      </c>
      <c r="C2235" s="12">
        <v>45293</v>
      </c>
      <c r="D2235" s="9">
        <v>76.14</v>
      </c>
    </row>
    <row r="2236" spans="1:4" x14ac:dyDescent="0.25">
      <c r="A2236" s="9">
        <v>2235</v>
      </c>
      <c r="B2236" s="9">
        <v>4862</v>
      </c>
      <c r="C2236" s="12">
        <v>45303</v>
      </c>
      <c r="D2236" s="9">
        <v>68.56</v>
      </c>
    </row>
    <row r="2237" spans="1:4" x14ac:dyDescent="0.25">
      <c r="A2237" s="9">
        <v>2236</v>
      </c>
      <c r="B2237" s="9">
        <v>1641</v>
      </c>
      <c r="C2237" s="12">
        <v>45303</v>
      </c>
      <c r="D2237" s="9">
        <v>91.27</v>
      </c>
    </row>
    <row r="2238" spans="1:4" x14ac:dyDescent="0.25">
      <c r="A2238" s="9">
        <v>2237</v>
      </c>
      <c r="B2238" s="9">
        <v>583</v>
      </c>
      <c r="C2238" s="12">
        <v>45342</v>
      </c>
      <c r="D2238" s="9">
        <v>80.83</v>
      </c>
    </row>
    <row r="2239" spans="1:4" x14ac:dyDescent="0.25">
      <c r="A2239" s="9">
        <v>2238</v>
      </c>
      <c r="B2239" s="9">
        <v>3130</v>
      </c>
      <c r="C2239" s="12">
        <v>45357</v>
      </c>
      <c r="D2239" s="9">
        <v>56.35</v>
      </c>
    </row>
    <row r="2240" spans="1:4" x14ac:dyDescent="0.25">
      <c r="A2240" s="9">
        <v>2239</v>
      </c>
      <c r="B2240" s="9">
        <v>3755</v>
      </c>
      <c r="C2240" s="12">
        <v>45349</v>
      </c>
      <c r="D2240" s="9">
        <v>53.27</v>
      </c>
    </row>
    <row r="2241" spans="1:4" x14ac:dyDescent="0.25">
      <c r="A2241" s="9">
        <v>2240</v>
      </c>
      <c r="B2241" s="9">
        <v>2192</v>
      </c>
      <c r="C2241" s="12">
        <v>45335</v>
      </c>
      <c r="D2241" s="9">
        <v>47.94</v>
      </c>
    </row>
    <row r="2242" spans="1:4" x14ac:dyDescent="0.25">
      <c r="A2242" s="9">
        <v>2241</v>
      </c>
      <c r="B2242" s="9">
        <v>3976</v>
      </c>
      <c r="C2242" s="12">
        <v>45300</v>
      </c>
      <c r="D2242" s="9">
        <v>51.97</v>
      </c>
    </row>
    <row r="2243" spans="1:4" x14ac:dyDescent="0.25">
      <c r="A2243" s="9">
        <v>2242</v>
      </c>
      <c r="B2243" s="9">
        <v>3037</v>
      </c>
      <c r="C2243" s="12">
        <v>45317</v>
      </c>
      <c r="D2243" s="9">
        <v>63.26</v>
      </c>
    </row>
    <row r="2244" spans="1:4" x14ac:dyDescent="0.25">
      <c r="A2244" s="9">
        <v>2243</v>
      </c>
      <c r="B2244" s="9">
        <v>4196</v>
      </c>
      <c r="C2244" s="12">
        <v>45370</v>
      </c>
      <c r="D2244" s="9">
        <v>100.08</v>
      </c>
    </row>
    <row r="2245" spans="1:4" x14ac:dyDescent="0.25">
      <c r="A2245" s="9">
        <v>2244</v>
      </c>
      <c r="B2245" s="9">
        <v>2782</v>
      </c>
      <c r="C2245" s="12">
        <v>45296</v>
      </c>
      <c r="D2245" s="9">
        <v>62.41</v>
      </c>
    </row>
    <row r="2246" spans="1:4" x14ac:dyDescent="0.25">
      <c r="A2246" s="9">
        <v>2245</v>
      </c>
      <c r="B2246" s="9">
        <v>1789</v>
      </c>
      <c r="C2246" s="12">
        <v>45335</v>
      </c>
      <c r="D2246" s="9">
        <v>32.57</v>
      </c>
    </row>
    <row r="2247" spans="1:4" x14ac:dyDescent="0.25">
      <c r="A2247" s="9">
        <v>2246</v>
      </c>
      <c r="B2247" s="9">
        <v>1439</v>
      </c>
      <c r="C2247" s="12">
        <v>45358</v>
      </c>
      <c r="D2247" s="9">
        <v>64.599999999999994</v>
      </c>
    </row>
    <row r="2248" spans="1:4" x14ac:dyDescent="0.25">
      <c r="A2248" s="9">
        <v>2247</v>
      </c>
      <c r="B2248" s="9">
        <v>4435</v>
      </c>
      <c r="C2248" s="12">
        <v>45361</v>
      </c>
      <c r="D2248" s="9">
        <v>95.25</v>
      </c>
    </row>
    <row r="2249" spans="1:4" x14ac:dyDescent="0.25">
      <c r="A2249" s="9">
        <v>2248</v>
      </c>
      <c r="B2249" s="9">
        <v>3832</v>
      </c>
      <c r="C2249" s="12">
        <v>45313</v>
      </c>
      <c r="D2249" s="9">
        <v>78.11</v>
      </c>
    </row>
    <row r="2250" spans="1:4" x14ac:dyDescent="0.25">
      <c r="A2250" s="9">
        <v>2249</v>
      </c>
      <c r="B2250" s="9">
        <v>660</v>
      </c>
      <c r="C2250" s="12">
        <v>45364</v>
      </c>
      <c r="D2250" s="9">
        <v>79.03</v>
      </c>
    </row>
    <row r="2251" spans="1:4" x14ac:dyDescent="0.25">
      <c r="A2251" s="9">
        <v>2250</v>
      </c>
      <c r="B2251" s="9">
        <v>3205</v>
      </c>
      <c r="C2251" s="12">
        <v>45324</v>
      </c>
      <c r="D2251" s="9">
        <v>40.950000000000003</v>
      </c>
    </row>
    <row r="2252" spans="1:4" x14ac:dyDescent="0.25">
      <c r="A2252" s="9">
        <v>2251</v>
      </c>
      <c r="B2252" s="9">
        <v>1423</v>
      </c>
      <c r="C2252" s="12">
        <v>45327</v>
      </c>
      <c r="D2252" s="9">
        <v>37.729999999999997</v>
      </c>
    </row>
    <row r="2253" spans="1:4" x14ac:dyDescent="0.25">
      <c r="A2253" s="9">
        <v>2252</v>
      </c>
      <c r="B2253" s="9">
        <v>1165</v>
      </c>
      <c r="C2253" s="12">
        <v>45301</v>
      </c>
      <c r="D2253" s="9">
        <v>100.32</v>
      </c>
    </row>
    <row r="2254" spans="1:4" x14ac:dyDescent="0.25">
      <c r="A2254" s="9">
        <v>2253</v>
      </c>
      <c r="B2254" s="9">
        <v>1616</v>
      </c>
      <c r="C2254" s="12">
        <v>45301</v>
      </c>
      <c r="D2254" s="9">
        <v>34.78</v>
      </c>
    </row>
    <row r="2255" spans="1:4" x14ac:dyDescent="0.25">
      <c r="A2255" s="9">
        <v>2254</v>
      </c>
      <c r="B2255" s="9">
        <v>1361</v>
      </c>
      <c r="C2255" s="12">
        <v>45364</v>
      </c>
      <c r="D2255" s="9">
        <v>61.71</v>
      </c>
    </row>
    <row r="2256" spans="1:4" x14ac:dyDescent="0.25">
      <c r="A2256" s="9">
        <v>2255</v>
      </c>
      <c r="B2256" s="9">
        <v>1210</v>
      </c>
      <c r="C2256" s="12">
        <v>45342</v>
      </c>
      <c r="D2256" s="9">
        <v>66.88</v>
      </c>
    </row>
    <row r="2257" spans="1:4" x14ac:dyDescent="0.25">
      <c r="A2257" s="9">
        <v>2256</v>
      </c>
      <c r="B2257" s="9">
        <v>3512</v>
      </c>
      <c r="C2257" s="12">
        <v>45315</v>
      </c>
      <c r="D2257" s="9">
        <v>49.86</v>
      </c>
    </row>
    <row r="2258" spans="1:4" x14ac:dyDescent="0.25">
      <c r="A2258" s="9">
        <v>2257</v>
      </c>
      <c r="B2258" s="9">
        <v>3048</v>
      </c>
      <c r="C2258" s="12">
        <v>45323</v>
      </c>
      <c r="D2258" s="9">
        <v>32.020000000000003</v>
      </c>
    </row>
    <row r="2259" spans="1:4" x14ac:dyDescent="0.25">
      <c r="A2259" s="9">
        <v>2258</v>
      </c>
      <c r="B2259" s="9">
        <v>4965</v>
      </c>
      <c r="C2259" s="12">
        <v>45339</v>
      </c>
      <c r="D2259" s="9">
        <v>38.200000000000003</v>
      </c>
    </row>
    <row r="2260" spans="1:4" x14ac:dyDescent="0.25">
      <c r="A2260" s="9">
        <v>2259</v>
      </c>
      <c r="B2260" s="9">
        <v>4127</v>
      </c>
      <c r="C2260" s="12">
        <v>45374</v>
      </c>
      <c r="D2260" s="9">
        <v>43.52</v>
      </c>
    </row>
    <row r="2261" spans="1:4" x14ac:dyDescent="0.25">
      <c r="A2261" s="9">
        <v>2260</v>
      </c>
      <c r="B2261" s="9">
        <v>3531</v>
      </c>
      <c r="C2261" s="12">
        <v>45350</v>
      </c>
      <c r="D2261" s="9">
        <v>91.08</v>
      </c>
    </row>
    <row r="2262" spans="1:4" x14ac:dyDescent="0.25">
      <c r="A2262" s="9">
        <v>2261</v>
      </c>
      <c r="B2262" s="9">
        <v>2457</v>
      </c>
      <c r="C2262" s="12">
        <v>45380</v>
      </c>
      <c r="D2262" s="9">
        <v>64.239999999999995</v>
      </c>
    </row>
    <row r="2263" spans="1:4" x14ac:dyDescent="0.25">
      <c r="A2263" s="9">
        <v>2262</v>
      </c>
      <c r="B2263" s="9">
        <v>641</v>
      </c>
      <c r="C2263" s="12">
        <v>45355</v>
      </c>
      <c r="D2263" s="9">
        <v>63.54</v>
      </c>
    </row>
    <row r="2264" spans="1:4" x14ac:dyDescent="0.25">
      <c r="A2264" s="9">
        <v>2263</v>
      </c>
      <c r="B2264" s="9">
        <v>3067</v>
      </c>
      <c r="C2264" s="12">
        <v>45312</v>
      </c>
      <c r="D2264" s="9">
        <v>38.61</v>
      </c>
    </row>
    <row r="2265" spans="1:4" x14ac:dyDescent="0.25">
      <c r="A2265" s="9">
        <v>2264</v>
      </c>
      <c r="B2265" s="9">
        <v>888</v>
      </c>
      <c r="C2265" s="12">
        <v>45349</v>
      </c>
      <c r="D2265" s="9">
        <v>41.77</v>
      </c>
    </row>
    <row r="2266" spans="1:4" x14ac:dyDescent="0.25">
      <c r="A2266" s="9">
        <v>2265</v>
      </c>
      <c r="B2266" s="9">
        <v>3496</v>
      </c>
      <c r="C2266" s="12">
        <v>45312</v>
      </c>
      <c r="D2266" s="9">
        <v>75.22</v>
      </c>
    </row>
    <row r="2267" spans="1:4" x14ac:dyDescent="0.25">
      <c r="A2267" s="9">
        <v>2266</v>
      </c>
      <c r="B2267" s="9">
        <v>4859</v>
      </c>
      <c r="C2267" s="12">
        <v>45370</v>
      </c>
      <c r="D2267" s="9">
        <v>87.37</v>
      </c>
    </row>
    <row r="2268" spans="1:4" x14ac:dyDescent="0.25">
      <c r="A2268" s="9">
        <v>2267</v>
      </c>
      <c r="B2268" s="9">
        <v>506</v>
      </c>
      <c r="C2268" s="12">
        <v>45300</v>
      </c>
      <c r="D2268" s="9">
        <v>29.73</v>
      </c>
    </row>
    <row r="2269" spans="1:4" x14ac:dyDescent="0.25">
      <c r="A2269" s="9">
        <v>2268</v>
      </c>
      <c r="B2269" s="9">
        <v>796</v>
      </c>
      <c r="C2269" s="12">
        <v>45293</v>
      </c>
      <c r="D2269" s="9">
        <v>39.369999999999997</v>
      </c>
    </row>
    <row r="2270" spans="1:4" x14ac:dyDescent="0.25">
      <c r="A2270" s="9">
        <v>2269</v>
      </c>
      <c r="B2270" s="9">
        <v>2532</v>
      </c>
      <c r="C2270" s="12">
        <v>45341</v>
      </c>
      <c r="D2270" s="9">
        <v>89.59</v>
      </c>
    </row>
    <row r="2271" spans="1:4" x14ac:dyDescent="0.25">
      <c r="A2271" s="9">
        <v>2270</v>
      </c>
      <c r="B2271" s="9">
        <v>2091</v>
      </c>
      <c r="C2271" s="12">
        <v>45304</v>
      </c>
      <c r="D2271" s="9">
        <v>40.909999999999997</v>
      </c>
    </row>
    <row r="2272" spans="1:4" x14ac:dyDescent="0.25">
      <c r="A2272" s="9">
        <v>2271</v>
      </c>
      <c r="B2272" s="9">
        <v>2361</v>
      </c>
      <c r="C2272" s="12">
        <v>45357</v>
      </c>
      <c r="D2272" s="9">
        <v>91.89</v>
      </c>
    </row>
    <row r="2273" spans="1:4" x14ac:dyDescent="0.25">
      <c r="A2273" s="9">
        <v>2272</v>
      </c>
      <c r="B2273" s="9">
        <v>1216</v>
      </c>
      <c r="C2273" s="12">
        <v>45361</v>
      </c>
      <c r="D2273" s="9">
        <v>81.7</v>
      </c>
    </row>
    <row r="2274" spans="1:4" x14ac:dyDescent="0.25">
      <c r="A2274" s="9">
        <v>2273</v>
      </c>
      <c r="B2274" s="9">
        <v>754</v>
      </c>
      <c r="C2274" s="12">
        <v>45340</v>
      </c>
      <c r="D2274" s="9">
        <v>93.11</v>
      </c>
    </row>
    <row r="2275" spans="1:4" x14ac:dyDescent="0.25">
      <c r="A2275" s="9">
        <v>2274</v>
      </c>
      <c r="B2275" s="9">
        <v>856</v>
      </c>
      <c r="C2275" s="12">
        <v>45347</v>
      </c>
      <c r="D2275" s="9">
        <v>84.66</v>
      </c>
    </row>
    <row r="2276" spans="1:4" x14ac:dyDescent="0.25">
      <c r="A2276" s="9">
        <v>2275</v>
      </c>
      <c r="B2276" s="9">
        <v>3431</v>
      </c>
      <c r="C2276" s="12">
        <v>45315</v>
      </c>
      <c r="D2276" s="9">
        <v>48.58</v>
      </c>
    </row>
    <row r="2277" spans="1:4" x14ac:dyDescent="0.25">
      <c r="A2277" s="9">
        <v>2276</v>
      </c>
      <c r="B2277" s="9">
        <v>4200</v>
      </c>
      <c r="C2277" s="12">
        <v>45330</v>
      </c>
      <c r="D2277" s="9">
        <v>66.67</v>
      </c>
    </row>
    <row r="2278" spans="1:4" x14ac:dyDescent="0.25">
      <c r="A2278" s="9">
        <v>2277</v>
      </c>
      <c r="B2278" s="9">
        <v>482</v>
      </c>
      <c r="C2278" s="12">
        <v>45333</v>
      </c>
      <c r="D2278" s="9">
        <v>33.119999999999997</v>
      </c>
    </row>
    <row r="2279" spans="1:4" x14ac:dyDescent="0.25">
      <c r="A2279" s="9">
        <v>2278</v>
      </c>
      <c r="B2279" s="9">
        <v>2240</v>
      </c>
      <c r="C2279" s="12">
        <v>45301</v>
      </c>
      <c r="D2279" s="9">
        <v>43.96</v>
      </c>
    </row>
    <row r="2280" spans="1:4" x14ac:dyDescent="0.25">
      <c r="A2280" s="9">
        <v>2279</v>
      </c>
      <c r="B2280" s="9">
        <v>2919</v>
      </c>
      <c r="C2280" s="12">
        <v>45321</v>
      </c>
      <c r="D2280" s="9">
        <v>56.35</v>
      </c>
    </row>
    <row r="2281" spans="1:4" x14ac:dyDescent="0.25">
      <c r="A2281" s="9">
        <v>2280</v>
      </c>
      <c r="B2281" s="9">
        <v>1633</v>
      </c>
      <c r="C2281" s="12">
        <v>45373</v>
      </c>
      <c r="D2281" s="9">
        <v>37.94</v>
      </c>
    </row>
    <row r="2282" spans="1:4" x14ac:dyDescent="0.25">
      <c r="A2282" s="9">
        <v>2281</v>
      </c>
      <c r="B2282" s="9">
        <v>1266</v>
      </c>
      <c r="C2282" s="12">
        <v>45380</v>
      </c>
      <c r="D2282" s="9">
        <v>51.05</v>
      </c>
    </row>
    <row r="2283" spans="1:4" x14ac:dyDescent="0.25">
      <c r="A2283" s="9">
        <v>2282</v>
      </c>
      <c r="B2283" s="9">
        <v>4515</v>
      </c>
      <c r="C2283" s="12">
        <v>45365</v>
      </c>
      <c r="D2283" s="9">
        <v>71.72</v>
      </c>
    </row>
    <row r="2284" spans="1:4" x14ac:dyDescent="0.25">
      <c r="A2284" s="9">
        <v>2283</v>
      </c>
      <c r="B2284" s="9">
        <v>3316</v>
      </c>
      <c r="C2284" s="12">
        <v>45376</v>
      </c>
      <c r="D2284" s="9">
        <v>65.150000000000006</v>
      </c>
    </row>
    <row r="2285" spans="1:4" x14ac:dyDescent="0.25">
      <c r="A2285" s="9">
        <v>2284</v>
      </c>
      <c r="B2285" s="9">
        <v>2004</v>
      </c>
      <c r="C2285" s="12">
        <v>45353</v>
      </c>
      <c r="D2285" s="9">
        <v>102.15</v>
      </c>
    </row>
    <row r="2286" spans="1:4" x14ac:dyDescent="0.25">
      <c r="A2286" s="9">
        <v>2285</v>
      </c>
      <c r="B2286" s="9">
        <v>2455</v>
      </c>
      <c r="C2286" s="12">
        <v>45318</v>
      </c>
      <c r="D2286" s="9">
        <v>48.35</v>
      </c>
    </row>
    <row r="2287" spans="1:4" x14ac:dyDescent="0.25">
      <c r="A2287" s="9">
        <v>2286</v>
      </c>
      <c r="B2287" s="9">
        <v>602</v>
      </c>
      <c r="C2287" s="12">
        <v>45292</v>
      </c>
      <c r="D2287" s="9">
        <v>102.53</v>
      </c>
    </row>
    <row r="2288" spans="1:4" x14ac:dyDescent="0.25">
      <c r="A2288" s="9">
        <v>2287</v>
      </c>
      <c r="B2288" s="9">
        <v>2586</v>
      </c>
      <c r="C2288" s="12">
        <v>45345</v>
      </c>
      <c r="D2288" s="9">
        <v>47.1</v>
      </c>
    </row>
    <row r="2289" spans="1:4" x14ac:dyDescent="0.25">
      <c r="A2289" s="9">
        <v>2288</v>
      </c>
      <c r="B2289" s="9">
        <v>1555</v>
      </c>
      <c r="C2289" s="12">
        <v>45368</v>
      </c>
      <c r="D2289" s="9">
        <v>34.119999999999997</v>
      </c>
    </row>
    <row r="2290" spans="1:4" x14ac:dyDescent="0.25">
      <c r="A2290" s="9">
        <v>2289</v>
      </c>
      <c r="B2290" s="9">
        <v>3914</v>
      </c>
      <c r="C2290" s="12">
        <v>45369</v>
      </c>
      <c r="D2290" s="9">
        <v>44.43</v>
      </c>
    </row>
    <row r="2291" spans="1:4" x14ac:dyDescent="0.25">
      <c r="A2291" s="9">
        <v>2290</v>
      </c>
      <c r="B2291" s="9">
        <v>443</v>
      </c>
      <c r="C2291" s="12">
        <v>45297</v>
      </c>
      <c r="D2291" s="9">
        <v>95.21</v>
      </c>
    </row>
    <row r="2292" spans="1:4" x14ac:dyDescent="0.25">
      <c r="A2292" s="9">
        <v>2291</v>
      </c>
      <c r="B2292" s="9">
        <v>4672</v>
      </c>
      <c r="C2292" s="12">
        <v>45322</v>
      </c>
      <c r="D2292" s="9">
        <v>80.489999999999995</v>
      </c>
    </row>
    <row r="2293" spans="1:4" x14ac:dyDescent="0.25">
      <c r="A2293" s="9">
        <v>2292</v>
      </c>
      <c r="B2293" s="9">
        <v>2073</v>
      </c>
      <c r="C2293" s="12">
        <v>45372</v>
      </c>
      <c r="D2293" s="9">
        <v>68.16</v>
      </c>
    </row>
    <row r="2294" spans="1:4" x14ac:dyDescent="0.25">
      <c r="A2294" s="9">
        <v>2293</v>
      </c>
      <c r="B2294" s="9">
        <v>723</v>
      </c>
      <c r="C2294" s="12">
        <v>45324</v>
      </c>
      <c r="D2294" s="9">
        <v>91.44</v>
      </c>
    </row>
    <row r="2295" spans="1:4" x14ac:dyDescent="0.25">
      <c r="A2295" s="9">
        <v>2294</v>
      </c>
      <c r="B2295" s="9">
        <v>879</v>
      </c>
      <c r="C2295" s="12">
        <v>45304</v>
      </c>
      <c r="D2295" s="9">
        <v>34.79</v>
      </c>
    </row>
    <row r="2296" spans="1:4" x14ac:dyDescent="0.25">
      <c r="A2296" s="9">
        <v>2295</v>
      </c>
      <c r="B2296" s="9">
        <v>4485</v>
      </c>
      <c r="C2296" s="12">
        <v>45338</v>
      </c>
      <c r="D2296" s="9">
        <v>63.46</v>
      </c>
    </row>
    <row r="2297" spans="1:4" x14ac:dyDescent="0.25">
      <c r="A2297" s="9">
        <v>2296</v>
      </c>
      <c r="B2297" s="9">
        <v>604</v>
      </c>
      <c r="C2297" s="12">
        <v>45307</v>
      </c>
      <c r="D2297" s="9">
        <v>68.290000000000006</v>
      </c>
    </row>
    <row r="2298" spans="1:4" x14ac:dyDescent="0.25">
      <c r="A2298" s="9">
        <v>2297</v>
      </c>
      <c r="B2298" s="9">
        <v>108</v>
      </c>
      <c r="C2298" s="12">
        <v>45352</v>
      </c>
      <c r="D2298" s="9">
        <v>77.02</v>
      </c>
    </row>
    <row r="2299" spans="1:4" x14ac:dyDescent="0.25">
      <c r="A2299" s="9">
        <v>2298</v>
      </c>
      <c r="B2299" s="9">
        <v>1348</v>
      </c>
      <c r="C2299" s="12">
        <v>45320</v>
      </c>
      <c r="D2299" s="9">
        <v>55.69</v>
      </c>
    </row>
    <row r="2300" spans="1:4" x14ac:dyDescent="0.25">
      <c r="A2300" s="9">
        <v>2299</v>
      </c>
      <c r="B2300" s="9">
        <v>1144</v>
      </c>
      <c r="C2300" s="12">
        <v>45371</v>
      </c>
      <c r="D2300" s="9">
        <v>28.68</v>
      </c>
    </row>
    <row r="2301" spans="1:4" x14ac:dyDescent="0.25">
      <c r="A2301" s="9">
        <v>2300</v>
      </c>
      <c r="B2301" s="9">
        <v>3496</v>
      </c>
      <c r="C2301" s="12">
        <v>45361</v>
      </c>
      <c r="D2301" s="9">
        <v>95.92</v>
      </c>
    </row>
    <row r="2302" spans="1:4" x14ac:dyDescent="0.25">
      <c r="A2302" s="9">
        <v>2301</v>
      </c>
      <c r="B2302" s="9">
        <v>485</v>
      </c>
      <c r="C2302" s="12">
        <v>45340</v>
      </c>
      <c r="D2302" s="9">
        <v>45.61</v>
      </c>
    </row>
    <row r="2303" spans="1:4" x14ac:dyDescent="0.25">
      <c r="A2303" s="9">
        <v>2302</v>
      </c>
      <c r="B2303" s="9">
        <v>4258</v>
      </c>
      <c r="C2303" s="12">
        <v>45292</v>
      </c>
      <c r="D2303" s="9">
        <v>61.69</v>
      </c>
    </row>
    <row r="2304" spans="1:4" x14ac:dyDescent="0.25">
      <c r="A2304" s="9">
        <v>2303</v>
      </c>
      <c r="B2304" s="9">
        <v>60</v>
      </c>
      <c r="C2304" s="12">
        <v>45372</v>
      </c>
      <c r="D2304" s="9">
        <v>62.81</v>
      </c>
    </row>
    <row r="2305" spans="1:4" x14ac:dyDescent="0.25">
      <c r="A2305" s="9">
        <v>2304</v>
      </c>
      <c r="B2305" s="9">
        <v>655</v>
      </c>
      <c r="C2305" s="12">
        <v>45341</v>
      </c>
      <c r="D2305" s="9">
        <v>62.19</v>
      </c>
    </row>
    <row r="2306" spans="1:4" x14ac:dyDescent="0.25">
      <c r="A2306" s="9">
        <v>2305</v>
      </c>
      <c r="B2306" s="9">
        <v>3761</v>
      </c>
      <c r="C2306" s="12">
        <v>45308</v>
      </c>
      <c r="D2306" s="9">
        <v>95.01</v>
      </c>
    </row>
    <row r="2307" spans="1:4" x14ac:dyDescent="0.25">
      <c r="A2307" s="9">
        <v>2306</v>
      </c>
      <c r="B2307" s="9">
        <v>1631</v>
      </c>
      <c r="C2307" s="12">
        <v>45326</v>
      </c>
      <c r="D2307" s="9">
        <v>86.94</v>
      </c>
    </row>
    <row r="2308" spans="1:4" x14ac:dyDescent="0.25">
      <c r="A2308" s="9">
        <v>2307</v>
      </c>
      <c r="B2308" s="9">
        <v>3837</v>
      </c>
      <c r="C2308" s="12">
        <v>45296</v>
      </c>
      <c r="D2308" s="9">
        <v>31.04</v>
      </c>
    </row>
    <row r="2309" spans="1:4" x14ac:dyDescent="0.25">
      <c r="A2309" s="9">
        <v>2308</v>
      </c>
      <c r="B2309" s="9">
        <v>4454</v>
      </c>
      <c r="C2309" s="12">
        <v>45338</v>
      </c>
      <c r="D2309" s="9">
        <v>38.78</v>
      </c>
    </row>
    <row r="2310" spans="1:4" x14ac:dyDescent="0.25">
      <c r="A2310" s="9">
        <v>2309</v>
      </c>
      <c r="B2310" s="9">
        <v>3138</v>
      </c>
      <c r="C2310" s="12">
        <v>45379</v>
      </c>
      <c r="D2310" s="9">
        <v>87.51</v>
      </c>
    </row>
    <row r="2311" spans="1:4" x14ac:dyDescent="0.25">
      <c r="A2311" s="9">
        <v>2310</v>
      </c>
      <c r="B2311" s="9">
        <v>4340</v>
      </c>
      <c r="C2311" s="12">
        <v>45341</v>
      </c>
      <c r="D2311" s="9">
        <v>68.31</v>
      </c>
    </row>
    <row r="2312" spans="1:4" x14ac:dyDescent="0.25">
      <c r="A2312" s="9">
        <v>2311</v>
      </c>
      <c r="B2312" s="9">
        <v>4260</v>
      </c>
      <c r="C2312" s="12">
        <v>45326</v>
      </c>
      <c r="D2312" s="9">
        <v>92.88</v>
      </c>
    </row>
    <row r="2313" spans="1:4" x14ac:dyDescent="0.25">
      <c r="A2313" s="9">
        <v>2312</v>
      </c>
      <c r="B2313" s="9">
        <v>4632</v>
      </c>
      <c r="C2313" s="12">
        <v>45376</v>
      </c>
      <c r="D2313" s="9">
        <v>28.67</v>
      </c>
    </row>
    <row r="2314" spans="1:4" x14ac:dyDescent="0.25">
      <c r="A2314" s="9">
        <v>2313</v>
      </c>
      <c r="B2314" s="9">
        <v>681</v>
      </c>
      <c r="C2314" s="12">
        <v>45351</v>
      </c>
      <c r="D2314" s="9">
        <v>83.63</v>
      </c>
    </row>
    <row r="2315" spans="1:4" x14ac:dyDescent="0.25">
      <c r="A2315" s="9">
        <v>2314</v>
      </c>
      <c r="B2315" s="9">
        <v>2994</v>
      </c>
      <c r="C2315" s="12">
        <v>45333</v>
      </c>
      <c r="D2315" s="9">
        <v>72.02</v>
      </c>
    </row>
    <row r="2316" spans="1:4" x14ac:dyDescent="0.25">
      <c r="A2316" s="9">
        <v>2315</v>
      </c>
      <c r="B2316" s="9">
        <v>3220</v>
      </c>
      <c r="C2316" s="12">
        <v>45332</v>
      </c>
      <c r="D2316" s="9">
        <v>51.87</v>
      </c>
    </row>
    <row r="2317" spans="1:4" x14ac:dyDescent="0.25">
      <c r="A2317" s="9">
        <v>2316</v>
      </c>
      <c r="B2317" s="9">
        <v>4889</v>
      </c>
      <c r="C2317" s="12">
        <v>45366</v>
      </c>
      <c r="D2317" s="9">
        <v>70.89</v>
      </c>
    </row>
    <row r="2318" spans="1:4" x14ac:dyDescent="0.25">
      <c r="A2318" s="9">
        <v>2317</v>
      </c>
      <c r="B2318" s="9">
        <v>3197</v>
      </c>
      <c r="C2318" s="12">
        <v>45304</v>
      </c>
      <c r="D2318" s="9">
        <v>51.51</v>
      </c>
    </row>
    <row r="2319" spans="1:4" x14ac:dyDescent="0.25">
      <c r="A2319" s="9">
        <v>2318</v>
      </c>
      <c r="B2319" s="9">
        <v>2860</v>
      </c>
      <c r="C2319" s="12">
        <v>45374</v>
      </c>
      <c r="D2319" s="9">
        <v>88.02</v>
      </c>
    </row>
    <row r="2320" spans="1:4" x14ac:dyDescent="0.25">
      <c r="A2320" s="9">
        <v>2319</v>
      </c>
      <c r="B2320" s="9">
        <v>1657</v>
      </c>
      <c r="C2320" s="12">
        <v>45306</v>
      </c>
      <c r="D2320" s="9">
        <v>102.31</v>
      </c>
    </row>
    <row r="2321" spans="1:4" x14ac:dyDescent="0.25">
      <c r="A2321" s="9">
        <v>2320</v>
      </c>
      <c r="B2321" s="9">
        <v>1484</v>
      </c>
      <c r="C2321" s="12">
        <v>45295</v>
      </c>
      <c r="D2321" s="9">
        <v>35.46</v>
      </c>
    </row>
    <row r="2322" spans="1:4" x14ac:dyDescent="0.25">
      <c r="A2322" s="9">
        <v>2321</v>
      </c>
      <c r="B2322" s="9">
        <v>13</v>
      </c>
      <c r="C2322" s="12">
        <v>45310</v>
      </c>
      <c r="D2322" s="9">
        <v>87.69</v>
      </c>
    </row>
    <row r="2323" spans="1:4" x14ac:dyDescent="0.25">
      <c r="A2323" s="9">
        <v>2322</v>
      </c>
      <c r="B2323" s="9">
        <v>1581</v>
      </c>
      <c r="C2323" s="12">
        <v>45306</v>
      </c>
      <c r="D2323" s="9">
        <v>56</v>
      </c>
    </row>
    <row r="2324" spans="1:4" x14ac:dyDescent="0.25">
      <c r="A2324" s="9">
        <v>2323</v>
      </c>
      <c r="B2324" s="9">
        <v>1833</v>
      </c>
      <c r="C2324" s="12">
        <v>45305</v>
      </c>
      <c r="D2324" s="9">
        <v>69.28</v>
      </c>
    </row>
    <row r="2325" spans="1:4" x14ac:dyDescent="0.25">
      <c r="A2325" s="9">
        <v>2324</v>
      </c>
      <c r="B2325" s="9">
        <v>2353</v>
      </c>
      <c r="C2325" s="12">
        <v>45361</v>
      </c>
      <c r="D2325" s="9">
        <v>87.74</v>
      </c>
    </row>
    <row r="2326" spans="1:4" x14ac:dyDescent="0.25">
      <c r="A2326" s="9">
        <v>2325</v>
      </c>
      <c r="B2326" s="9">
        <v>4936</v>
      </c>
      <c r="C2326" s="12">
        <v>45314</v>
      </c>
      <c r="D2326" s="9">
        <v>55.27</v>
      </c>
    </row>
    <row r="2327" spans="1:4" x14ac:dyDescent="0.25">
      <c r="A2327" s="9">
        <v>2326</v>
      </c>
      <c r="B2327" s="9">
        <v>2424</v>
      </c>
      <c r="C2327" s="12">
        <v>45344</v>
      </c>
      <c r="D2327" s="9">
        <v>51.87</v>
      </c>
    </row>
    <row r="2328" spans="1:4" x14ac:dyDescent="0.25">
      <c r="A2328" s="9">
        <v>2327</v>
      </c>
      <c r="B2328" s="9">
        <v>1188</v>
      </c>
      <c r="C2328" s="12">
        <v>45296</v>
      </c>
      <c r="D2328" s="9">
        <v>96.81</v>
      </c>
    </row>
    <row r="2329" spans="1:4" x14ac:dyDescent="0.25">
      <c r="A2329" s="9">
        <v>2328</v>
      </c>
      <c r="B2329" s="9">
        <v>3788</v>
      </c>
      <c r="C2329" s="12">
        <v>45323</v>
      </c>
      <c r="D2329" s="9">
        <v>90</v>
      </c>
    </row>
    <row r="2330" spans="1:4" x14ac:dyDescent="0.25">
      <c r="A2330" s="9">
        <v>2329</v>
      </c>
      <c r="B2330" s="9">
        <v>2555</v>
      </c>
      <c r="C2330" s="12">
        <v>45350</v>
      </c>
      <c r="D2330" s="9">
        <v>93.12</v>
      </c>
    </row>
    <row r="2331" spans="1:4" x14ac:dyDescent="0.25">
      <c r="A2331" s="9">
        <v>2330</v>
      </c>
      <c r="B2331" s="9">
        <v>357</v>
      </c>
      <c r="C2331" s="12">
        <v>45359</v>
      </c>
      <c r="D2331" s="9">
        <v>32.67</v>
      </c>
    </row>
    <row r="2332" spans="1:4" x14ac:dyDescent="0.25">
      <c r="A2332" s="9">
        <v>2331</v>
      </c>
      <c r="B2332" s="9">
        <v>4526</v>
      </c>
      <c r="C2332" s="12">
        <v>45346</v>
      </c>
      <c r="D2332" s="9">
        <v>91.01</v>
      </c>
    </row>
    <row r="2333" spans="1:4" x14ac:dyDescent="0.25">
      <c r="A2333" s="9">
        <v>2332</v>
      </c>
      <c r="B2333" s="9">
        <v>4249</v>
      </c>
      <c r="C2333" s="12">
        <v>45309</v>
      </c>
      <c r="D2333" s="9">
        <v>29.94</v>
      </c>
    </row>
    <row r="2334" spans="1:4" x14ac:dyDescent="0.25">
      <c r="A2334" s="9">
        <v>2333</v>
      </c>
      <c r="B2334" s="9">
        <v>1256</v>
      </c>
      <c r="C2334" s="12">
        <v>45310</v>
      </c>
      <c r="D2334" s="9">
        <v>89.97</v>
      </c>
    </row>
    <row r="2335" spans="1:4" x14ac:dyDescent="0.25">
      <c r="A2335" s="9">
        <v>2334</v>
      </c>
      <c r="B2335" s="9">
        <v>538</v>
      </c>
      <c r="C2335" s="12">
        <v>45380</v>
      </c>
      <c r="D2335" s="9">
        <v>53.29</v>
      </c>
    </row>
    <row r="2336" spans="1:4" x14ac:dyDescent="0.25">
      <c r="A2336" s="9">
        <v>2335</v>
      </c>
      <c r="B2336" s="9">
        <v>1568</v>
      </c>
      <c r="C2336" s="12">
        <v>45322</v>
      </c>
      <c r="D2336" s="9">
        <v>34.61</v>
      </c>
    </row>
    <row r="2337" spans="1:4" x14ac:dyDescent="0.25">
      <c r="A2337" s="9">
        <v>2336</v>
      </c>
      <c r="B2337" s="9">
        <v>3391</v>
      </c>
      <c r="C2337" s="12">
        <v>45305</v>
      </c>
      <c r="D2337" s="9">
        <v>54.81</v>
      </c>
    </row>
    <row r="2338" spans="1:4" x14ac:dyDescent="0.25">
      <c r="A2338" s="9">
        <v>2337</v>
      </c>
      <c r="B2338" s="9">
        <v>3411</v>
      </c>
      <c r="C2338" s="12">
        <v>45366</v>
      </c>
      <c r="D2338" s="9">
        <v>90.49</v>
      </c>
    </row>
    <row r="2339" spans="1:4" x14ac:dyDescent="0.25">
      <c r="A2339" s="9">
        <v>2338</v>
      </c>
      <c r="B2339" s="9">
        <v>4311</v>
      </c>
      <c r="C2339" s="12">
        <v>45349</v>
      </c>
      <c r="D2339" s="9">
        <v>38.33</v>
      </c>
    </row>
    <row r="2340" spans="1:4" x14ac:dyDescent="0.25">
      <c r="A2340" s="9">
        <v>2339</v>
      </c>
      <c r="B2340" s="9">
        <v>1453</v>
      </c>
      <c r="C2340" s="12">
        <v>45371</v>
      </c>
      <c r="D2340" s="9">
        <v>58.07</v>
      </c>
    </row>
    <row r="2341" spans="1:4" x14ac:dyDescent="0.25">
      <c r="A2341" s="9">
        <v>2340</v>
      </c>
      <c r="B2341" s="9">
        <v>2057</v>
      </c>
      <c r="C2341" s="12">
        <v>45356</v>
      </c>
      <c r="D2341" s="9">
        <v>87.83</v>
      </c>
    </row>
    <row r="2342" spans="1:4" x14ac:dyDescent="0.25">
      <c r="A2342" s="9">
        <v>2341</v>
      </c>
      <c r="B2342" s="9">
        <v>967</v>
      </c>
      <c r="C2342" s="12">
        <v>45308</v>
      </c>
      <c r="D2342" s="9">
        <v>61.29</v>
      </c>
    </row>
    <row r="2343" spans="1:4" x14ac:dyDescent="0.25">
      <c r="A2343" s="9">
        <v>2342</v>
      </c>
      <c r="B2343" s="9">
        <v>90</v>
      </c>
      <c r="C2343" s="12">
        <v>45373</v>
      </c>
      <c r="D2343" s="9">
        <v>63.67</v>
      </c>
    </row>
    <row r="2344" spans="1:4" x14ac:dyDescent="0.25">
      <c r="A2344" s="9">
        <v>2343</v>
      </c>
      <c r="B2344" s="9">
        <v>1811</v>
      </c>
      <c r="C2344" s="12">
        <v>45377</v>
      </c>
      <c r="D2344" s="9">
        <v>50.74</v>
      </c>
    </row>
    <row r="2345" spans="1:4" x14ac:dyDescent="0.25">
      <c r="A2345" s="9">
        <v>2344</v>
      </c>
      <c r="B2345" s="9">
        <v>1464</v>
      </c>
      <c r="C2345" s="12">
        <v>45356</v>
      </c>
      <c r="D2345" s="9">
        <v>57.11</v>
      </c>
    </row>
    <row r="2346" spans="1:4" x14ac:dyDescent="0.25">
      <c r="A2346" s="9">
        <v>2345</v>
      </c>
      <c r="B2346" s="9">
        <v>1427</v>
      </c>
      <c r="C2346" s="12">
        <v>45318</v>
      </c>
      <c r="D2346" s="9">
        <v>55.45</v>
      </c>
    </row>
    <row r="2347" spans="1:4" x14ac:dyDescent="0.25">
      <c r="A2347" s="9">
        <v>2346</v>
      </c>
      <c r="B2347" s="9">
        <v>2000</v>
      </c>
      <c r="C2347" s="12">
        <v>45298</v>
      </c>
      <c r="D2347" s="9">
        <v>38.14</v>
      </c>
    </row>
    <row r="2348" spans="1:4" x14ac:dyDescent="0.25">
      <c r="A2348" s="9">
        <v>2347</v>
      </c>
      <c r="B2348" s="9">
        <v>2759</v>
      </c>
      <c r="C2348" s="12">
        <v>45314</v>
      </c>
      <c r="D2348" s="9">
        <v>88.23</v>
      </c>
    </row>
    <row r="2349" spans="1:4" x14ac:dyDescent="0.25">
      <c r="A2349" s="9">
        <v>2348</v>
      </c>
      <c r="B2349" s="9">
        <v>4409</v>
      </c>
      <c r="C2349" s="12">
        <v>45341</v>
      </c>
      <c r="D2349" s="9">
        <v>42.12</v>
      </c>
    </row>
    <row r="2350" spans="1:4" x14ac:dyDescent="0.25">
      <c r="A2350" s="9">
        <v>2349</v>
      </c>
      <c r="B2350" s="9">
        <v>3320</v>
      </c>
      <c r="C2350" s="12">
        <v>45333</v>
      </c>
      <c r="D2350" s="9">
        <v>40.340000000000003</v>
      </c>
    </row>
    <row r="2351" spans="1:4" x14ac:dyDescent="0.25">
      <c r="A2351" s="9">
        <v>2350</v>
      </c>
      <c r="B2351" s="9">
        <v>1850</v>
      </c>
      <c r="C2351" s="12">
        <v>45346</v>
      </c>
      <c r="D2351" s="9">
        <v>36.64</v>
      </c>
    </row>
    <row r="2352" spans="1:4" x14ac:dyDescent="0.25">
      <c r="A2352" s="9">
        <v>2351</v>
      </c>
      <c r="B2352" s="9">
        <v>3965</v>
      </c>
      <c r="C2352" s="12">
        <v>45327</v>
      </c>
      <c r="D2352" s="9">
        <v>50.43</v>
      </c>
    </row>
    <row r="2353" spans="1:4" x14ac:dyDescent="0.25">
      <c r="A2353" s="9">
        <v>2352</v>
      </c>
      <c r="B2353" s="9">
        <v>2550</v>
      </c>
      <c r="C2353" s="12">
        <v>45344</v>
      </c>
      <c r="D2353" s="9">
        <v>71.61</v>
      </c>
    </row>
    <row r="2354" spans="1:4" x14ac:dyDescent="0.25">
      <c r="A2354" s="9">
        <v>2353</v>
      </c>
      <c r="B2354" s="9">
        <v>3004</v>
      </c>
      <c r="C2354" s="12">
        <v>45324</v>
      </c>
      <c r="D2354" s="9">
        <v>66.739999999999995</v>
      </c>
    </row>
    <row r="2355" spans="1:4" x14ac:dyDescent="0.25">
      <c r="A2355" s="9">
        <v>2354</v>
      </c>
      <c r="B2355" s="9">
        <v>3257</v>
      </c>
      <c r="C2355" s="12">
        <v>45297</v>
      </c>
      <c r="D2355" s="9">
        <v>97.4</v>
      </c>
    </row>
    <row r="2356" spans="1:4" x14ac:dyDescent="0.25">
      <c r="A2356" s="9">
        <v>2355</v>
      </c>
      <c r="B2356" s="9">
        <v>1744</v>
      </c>
      <c r="C2356" s="12">
        <v>45371</v>
      </c>
      <c r="D2356" s="9">
        <v>37.82</v>
      </c>
    </row>
    <row r="2357" spans="1:4" x14ac:dyDescent="0.25">
      <c r="A2357" s="9">
        <v>2356</v>
      </c>
      <c r="B2357" s="9">
        <v>1740</v>
      </c>
      <c r="C2357" s="12">
        <v>45350</v>
      </c>
      <c r="D2357" s="9">
        <v>82.71</v>
      </c>
    </row>
    <row r="2358" spans="1:4" x14ac:dyDescent="0.25">
      <c r="A2358" s="9">
        <v>2357</v>
      </c>
      <c r="B2358" s="9">
        <v>494</v>
      </c>
      <c r="C2358" s="12">
        <v>45373</v>
      </c>
      <c r="D2358" s="9">
        <v>52.58</v>
      </c>
    </row>
    <row r="2359" spans="1:4" x14ac:dyDescent="0.25">
      <c r="A2359" s="9">
        <v>2358</v>
      </c>
      <c r="B2359" s="9">
        <v>2937</v>
      </c>
      <c r="C2359" s="12">
        <v>45307</v>
      </c>
      <c r="D2359" s="9">
        <v>107.43</v>
      </c>
    </row>
    <row r="2360" spans="1:4" x14ac:dyDescent="0.25">
      <c r="A2360" s="9">
        <v>2359</v>
      </c>
      <c r="B2360" s="9">
        <v>845</v>
      </c>
      <c r="C2360" s="12">
        <v>45300</v>
      </c>
      <c r="D2360" s="9">
        <v>50.58</v>
      </c>
    </row>
    <row r="2361" spans="1:4" x14ac:dyDescent="0.25">
      <c r="A2361" s="9">
        <v>2360</v>
      </c>
      <c r="B2361" s="9">
        <v>378</v>
      </c>
      <c r="C2361" s="12">
        <v>45340</v>
      </c>
      <c r="D2361" s="9">
        <v>100.41</v>
      </c>
    </row>
    <row r="2362" spans="1:4" x14ac:dyDescent="0.25">
      <c r="A2362" s="9">
        <v>2361</v>
      </c>
      <c r="B2362" s="9">
        <v>1550</v>
      </c>
      <c r="C2362" s="12">
        <v>45343</v>
      </c>
      <c r="D2362" s="9">
        <v>39.69</v>
      </c>
    </row>
    <row r="2363" spans="1:4" x14ac:dyDescent="0.25">
      <c r="A2363" s="9">
        <v>2362</v>
      </c>
      <c r="B2363" s="9">
        <v>4419</v>
      </c>
      <c r="C2363" s="12">
        <v>45371</v>
      </c>
      <c r="D2363" s="9">
        <v>71.27</v>
      </c>
    </row>
    <row r="2364" spans="1:4" x14ac:dyDescent="0.25">
      <c r="A2364" s="9">
        <v>2363</v>
      </c>
      <c r="B2364" s="9">
        <v>3116</v>
      </c>
      <c r="C2364" s="12">
        <v>45303</v>
      </c>
      <c r="D2364" s="9">
        <v>40.299999999999997</v>
      </c>
    </row>
    <row r="2365" spans="1:4" x14ac:dyDescent="0.25">
      <c r="A2365" s="9">
        <v>2364</v>
      </c>
      <c r="B2365" s="9">
        <v>2058</v>
      </c>
      <c r="C2365" s="12">
        <v>45366</v>
      </c>
      <c r="D2365" s="9">
        <v>82.15</v>
      </c>
    </row>
    <row r="2366" spans="1:4" x14ac:dyDescent="0.25">
      <c r="A2366" s="9">
        <v>2365</v>
      </c>
      <c r="B2366" s="9">
        <v>549</v>
      </c>
      <c r="C2366" s="12">
        <v>45306</v>
      </c>
      <c r="D2366" s="9">
        <v>33.94</v>
      </c>
    </row>
    <row r="2367" spans="1:4" x14ac:dyDescent="0.25">
      <c r="A2367" s="9">
        <v>2366</v>
      </c>
      <c r="B2367" s="9">
        <v>2523</v>
      </c>
      <c r="C2367" s="12">
        <v>45333</v>
      </c>
      <c r="D2367" s="9">
        <v>77.66</v>
      </c>
    </row>
    <row r="2368" spans="1:4" x14ac:dyDescent="0.25">
      <c r="A2368" s="9">
        <v>2367</v>
      </c>
      <c r="B2368" s="9">
        <v>2578</v>
      </c>
      <c r="C2368" s="12">
        <v>45303</v>
      </c>
      <c r="D2368" s="9">
        <v>75.58</v>
      </c>
    </row>
    <row r="2369" spans="1:4" x14ac:dyDescent="0.25">
      <c r="A2369" s="9">
        <v>2368</v>
      </c>
      <c r="B2369" s="9">
        <v>1956</v>
      </c>
      <c r="C2369" s="12">
        <v>45334</v>
      </c>
      <c r="D2369" s="9">
        <v>48.11</v>
      </c>
    </row>
    <row r="2370" spans="1:4" x14ac:dyDescent="0.25">
      <c r="A2370" s="9">
        <v>2369</v>
      </c>
      <c r="B2370" s="9">
        <v>1146</v>
      </c>
      <c r="C2370" s="12">
        <v>45354</v>
      </c>
      <c r="D2370" s="9">
        <v>40.020000000000003</v>
      </c>
    </row>
    <row r="2371" spans="1:4" x14ac:dyDescent="0.25">
      <c r="A2371" s="9">
        <v>2370</v>
      </c>
      <c r="B2371" s="9">
        <v>289</v>
      </c>
      <c r="C2371" s="12">
        <v>45337</v>
      </c>
      <c r="D2371" s="9">
        <v>61.08</v>
      </c>
    </row>
    <row r="2372" spans="1:4" x14ac:dyDescent="0.25">
      <c r="A2372" s="9">
        <v>2371</v>
      </c>
      <c r="B2372" s="9">
        <v>1732</v>
      </c>
      <c r="C2372" s="12">
        <v>45377</v>
      </c>
      <c r="D2372" s="9">
        <v>103</v>
      </c>
    </row>
    <row r="2373" spans="1:4" x14ac:dyDescent="0.25">
      <c r="A2373" s="9">
        <v>2372</v>
      </c>
      <c r="B2373" s="9">
        <v>393</v>
      </c>
      <c r="C2373" s="12">
        <v>45295</v>
      </c>
      <c r="D2373" s="9">
        <v>61.42</v>
      </c>
    </row>
    <row r="2374" spans="1:4" x14ac:dyDescent="0.25">
      <c r="A2374" s="9">
        <v>2373</v>
      </c>
      <c r="B2374" s="9">
        <v>4308</v>
      </c>
      <c r="C2374" s="12">
        <v>45315</v>
      </c>
      <c r="D2374" s="9">
        <v>29.46</v>
      </c>
    </row>
    <row r="2375" spans="1:4" x14ac:dyDescent="0.25">
      <c r="A2375" s="9">
        <v>2374</v>
      </c>
      <c r="B2375" s="9">
        <v>4663</v>
      </c>
      <c r="C2375" s="12">
        <v>45341</v>
      </c>
      <c r="D2375" s="9">
        <v>47.82</v>
      </c>
    </row>
    <row r="2376" spans="1:4" x14ac:dyDescent="0.25">
      <c r="A2376" s="9">
        <v>2375</v>
      </c>
      <c r="B2376" s="9">
        <v>2283</v>
      </c>
      <c r="C2376" s="12">
        <v>45367</v>
      </c>
      <c r="D2376" s="9">
        <v>47.15</v>
      </c>
    </row>
    <row r="2377" spans="1:4" x14ac:dyDescent="0.25">
      <c r="A2377" s="9">
        <v>2376</v>
      </c>
      <c r="B2377" s="9">
        <v>1554</v>
      </c>
      <c r="C2377" s="12">
        <v>45292</v>
      </c>
      <c r="D2377" s="9">
        <v>83.88</v>
      </c>
    </row>
    <row r="2378" spans="1:4" x14ac:dyDescent="0.25">
      <c r="A2378" s="9">
        <v>2377</v>
      </c>
      <c r="B2378" s="9">
        <v>1980</v>
      </c>
      <c r="C2378" s="12">
        <v>45369</v>
      </c>
      <c r="D2378" s="9">
        <v>80.72</v>
      </c>
    </row>
    <row r="2379" spans="1:4" x14ac:dyDescent="0.25">
      <c r="A2379" s="9">
        <v>2378</v>
      </c>
      <c r="B2379" s="9">
        <v>4915</v>
      </c>
      <c r="C2379" s="12">
        <v>45352</v>
      </c>
      <c r="D2379" s="9">
        <v>84.12</v>
      </c>
    </row>
    <row r="2380" spans="1:4" x14ac:dyDescent="0.25">
      <c r="A2380" s="9">
        <v>2379</v>
      </c>
      <c r="B2380" s="9">
        <v>3960</v>
      </c>
      <c r="C2380" s="12">
        <v>45334</v>
      </c>
      <c r="D2380" s="9">
        <v>41.59</v>
      </c>
    </row>
    <row r="2381" spans="1:4" x14ac:dyDescent="0.25">
      <c r="A2381" s="9">
        <v>2380</v>
      </c>
      <c r="B2381" s="9">
        <v>573</v>
      </c>
      <c r="C2381" s="12">
        <v>45370</v>
      </c>
      <c r="D2381" s="9">
        <v>49.36</v>
      </c>
    </row>
    <row r="2382" spans="1:4" x14ac:dyDescent="0.25">
      <c r="A2382" s="9">
        <v>2381</v>
      </c>
      <c r="B2382" s="9">
        <v>3236</v>
      </c>
      <c r="C2382" s="12">
        <v>45303</v>
      </c>
      <c r="D2382" s="9">
        <v>38.17</v>
      </c>
    </row>
    <row r="2383" spans="1:4" x14ac:dyDescent="0.25">
      <c r="A2383" s="9">
        <v>2382</v>
      </c>
      <c r="B2383" s="9">
        <v>2087</v>
      </c>
      <c r="C2383" s="12">
        <v>45363</v>
      </c>
      <c r="D2383" s="9">
        <v>102.98</v>
      </c>
    </row>
    <row r="2384" spans="1:4" x14ac:dyDescent="0.25">
      <c r="A2384" s="9">
        <v>2383</v>
      </c>
      <c r="B2384" s="9">
        <v>1235</v>
      </c>
      <c r="C2384" s="12">
        <v>45344</v>
      </c>
      <c r="D2384" s="9">
        <v>38.76</v>
      </c>
    </row>
    <row r="2385" spans="1:4" x14ac:dyDescent="0.25">
      <c r="A2385" s="9">
        <v>2384</v>
      </c>
      <c r="B2385" s="9">
        <v>2713</v>
      </c>
      <c r="C2385" s="12">
        <v>45367</v>
      </c>
      <c r="D2385" s="9">
        <v>83.44</v>
      </c>
    </row>
    <row r="2386" spans="1:4" x14ac:dyDescent="0.25">
      <c r="A2386" s="9">
        <v>2385</v>
      </c>
      <c r="B2386" s="9">
        <v>1325</v>
      </c>
      <c r="C2386" s="12">
        <v>45320</v>
      </c>
      <c r="D2386" s="9">
        <v>31.84</v>
      </c>
    </row>
    <row r="2387" spans="1:4" x14ac:dyDescent="0.25">
      <c r="A2387" s="9">
        <v>2386</v>
      </c>
      <c r="B2387" s="9">
        <v>4590</v>
      </c>
      <c r="C2387" s="12">
        <v>45294</v>
      </c>
      <c r="D2387" s="9">
        <v>58.19</v>
      </c>
    </row>
    <row r="2388" spans="1:4" x14ac:dyDescent="0.25">
      <c r="A2388" s="9">
        <v>2387</v>
      </c>
      <c r="B2388" s="9">
        <v>4121</v>
      </c>
      <c r="C2388" s="12">
        <v>45368</v>
      </c>
      <c r="D2388" s="9">
        <v>102.15</v>
      </c>
    </row>
    <row r="2389" spans="1:4" x14ac:dyDescent="0.25">
      <c r="A2389" s="9">
        <v>2388</v>
      </c>
      <c r="B2389" s="9">
        <v>4472</v>
      </c>
      <c r="C2389" s="12">
        <v>45305</v>
      </c>
      <c r="D2389" s="9">
        <v>31.41</v>
      </c>
    </row>
    <row r="2390" spans="1:4" x14ac:dyDescent="0.25">
      <c r="A2390" s="9">
        <v>2389</v>
      </c>
      <c r="B2390" s="9">
        <v>4859</v>
      </c>
      <c r="C2390" s="12">
        <v>45381</v>
      </c>
      <c r="D2390" s="9">
        <v>68.489999999999995</v>
      </c>
    </row>
    <row r="2391" spans="1:4" x14ac:dyDescent="0.25">
      <c r="A2391" s="9">
        <v>2390</v>
      </c>
      <c r="B2391" s="9">
        <v>4750</v>
      </c>
      <c r="C2391" s="12">
        <v>45337</v>
      </c>
      <c r="D2391" s="9">
        <v>56.31</v>
      </c>
    </row>
    <row r="2392" spans="1:4" x14ac:dyDescent="0.25">
      <c r="A2392" s="9">
        <v>2391</v>
      </c>
      <c r="B2392" s="9">
        <v>2765</v>
      </c>
      <c r="C2392" s="12">
        <v>45356</v>
      </c>
      <c r="D2392" s="9">
        <v>77.430000000000007</v>
      </c>
    </row>
    <row r="2393" spans="1:4" x14ac:dyDescent="0.25">
      <c r="A2393" s="9">
        <v>2392</v>
      </c>
      <c r="B2393" s="9">
        <v>3635</v>
      </c>
      <c r="C2393" s="12">
        <v>45298</v>
      </c>
      <c r="D2393" s="9">
        <v>76.14</v>
      </c>
    </row>
    <row r="2394" spans="1:4" x14ac:dyDescent="0.25">
      <c r="A2394" s="9">
        <v>2393</v>
      </c>
      <c r="B2394" s="9">
        <v>3865</v>
      </c>
      <c r="C2394" s="12">
        <v>45300</v>
      </c>
      <c r="D2394" s="9">
        <v>77.7</v>
      </c>
    </row>
    <row r="2395" spans="1:4" x14ac:dyDescent="0.25">
      <c r="A2395" s="9">
        <v>2394</v>
      </c>
      <c r="B2395" s="9">
        <v>2457</v>
      </c>
      <c r="C2395" s="12">
        <v>45371</v>
      </c>
      <c r="D2395" s="9">
        <v>80.55</v>
      </c>
    </row>
    <row r="2396" spans="1:4" x14ac:dyDescent="0.25">
      <c r="A2396" s="9">
        <v>2395</v>
      </c>
      <c r="B2396" s="9">
        <v>1949</v>
      </c>
      <c r="C2396" s="12">
        <v>45381</v>
      </c>
      <c r="D2396" s="9">
        <v>63.69</v>
      </c>
    </row>
    <row r="2397" spans="1:4" x14ac:dyDescent="0.25">
      <c r="A2397" s="9">
        <v>2396</v>
      </c>
      <c r="B2397" s="9">
        <v>3560</v>
      </c>
      <c r="C2397" s="12">
        <v>45356</v>
      </c>
      <c r="D2397" s="9">
        <v>78.47</v>
      </c>
    </row>
    <row r="2398" spans="1:4" x14ac:dyDescent="0.25">
      <c r="A2398" s="9">
        <v>2397</v>
      </c>
      <c r="B2398" s="9">
        <v>233</v>
      </c>
      <c r="C2398" s="12">
        <v>45339</v>
      </c>
      <c r="D2398" s="9">
        <v>86.82</v>
      </c>
    </row>
    <row r="2399" spans="1:4" x14ac:dyDescent="0.25">
      <c r="A2399" s="9">
        <v>2398</v>
      </c>
      <c r="B2399" s="9">
        <v>90</v>
      </c>
      <c r="C2399" s="12">
        <v>45336</v>
      </c>
      <c r="D2399" s="9">
        <v>38.47</v>
      </c>
    </row>
    <row r="2400" spans="1:4" x14ac:dyDescent="0.25">
      <c r="A2400" s="9">
        <v>2399</v>
      </c>
      <c r="B2400" s="9">
        <v>4258</v>
      </c>
      <c r="C2400" s="12">
        <v>45311</v>
      </c>
      <c r="D2400" s="9">
        <v>62.08</v>
      </c>
    </row>
    <row r="2401" spans="1:4" x14ac:dyDescent="0.25">
      <c r="A2401" s="9">
        <v>2400</v>
      </c>
      <c r="B2401" s="9">
        <v>1635</v>
      </c>
      <c r="C2401" s="12">
        <v>45301</v>
      </c>
      <c r="D2401" s="9">
        <v>30.91</v>
      </c>
    </row>
    <row r="2402" spans="1:4" x14ac:dyDescent="0.25">
      <c r="A2402" s="9">
        <v>2401</v>
      </c>
      <c r="B2402" s="9">
        <v>1509</v>
      </c>
      <c r="C2402" s="12">
        <v>45305</v>
      </c>
      <c r="D2402" s="9">
        <v>53.45</v>
      </c>
    </row>
    <row r="2403" spans="1:4" x14ac:dyDescent="0.25">
      <c r="A2403" s="9">
        <v>2402</v>
      </c>
      <c r="B2403" s="9">
        <v>3647</v>
      </c>
      <c r="C2403" s="12">
        <v>45310</v>
      </c>
      <c r="D2403" s="9">
        <v>69.959999999999994</v>
      </c>
    </row>
    <row r="2404" spans="1:4" x14ac:dyDescent="0.25">
      <c r="A2404" s="9">
        <v>2403</v>
      </c>
      <c r="B2404" s="9">
        <v>3264</v>
      </c>
      <c r="C2404" s="12">
        <v>45309</v>
      </c>
      <c r="D2404" s="9">
        <v>70.319999999999993</v>
      </c>
    </row>
    <row r="2405" spans="1:4" x14ac:dyDescent="0.25">
      <c r="A2405" s="9">
        <v>2404</v>
      </c>
      <c r="B2405" s="9">
        <v>868</v>
      </c>
      <c r="C2405" s="12">
        <v>45328</v>
      </c>
      <c r="D2405" s="9">
        <v>33.25</v>
      </c>
    </row>
    <row r="2406" spans="1:4" x14ac:dyDescent="0.25">
      <c r="A2406" s="9">
        <v>2405</v>
      </c>
      <c r="B2406" s="9">
        <v>418</v>
      </c>
      <c r="C2406" s="12">
        <v>45292</v>
      </c>
      <c r="D2406" s="9">
        <v>86.11</v>
      </c>
    </row>
    <row r="2407" spans="1:4" x14ac:dyDescent="0.25">
      <c r="A2407" s="9">
        <v>2406</v>
      </c>
      <c r="B2407" s="9">
        <v>4164</v>
      </c>
      <c r="C2407" s="12">
        <v>45314</v>
      </c>
      <c r="D2407" s="9">
        <v>74.900000000000006</v>
      </c>
    </row>
    <row r="2408" spans="1:4" x14ac:dyDescent="0.25">
      <c r="A2408" s="9">
        <v>2407</v>
      </c>
      <c r="B2408" s="9">
        <v>2940</v>
      </c>
      <c r="C2408" s="12">
        <v>45375</v>
      </c>
      <c r="D2408" s="9">
        <v>99.8</v>
      </c>
    </row>
    <row r="2409" spans="1:4" x14ac:dyDescent="0.25">
      <c r="A2409" s="9">
        <v>2408</v>
      </c>
      <c r="B2409" s="9">
        <v>2331</v>
      </c>
      <c r="C2409" s="12">
        <v>45338</v>
      </c>
      <c r="D2409" s="9">
        <v>57.47</v>
      </c>
    </row>
    <row r="2410" spans="1:4" x14ac:dyDescent="0.25">
      <c r="A2410" s="9">
        <v>2409</v>
      </c>
      <c r="B2410" s="9">
        <v>2965</v>
      </c>
      <c r="C2410" s="12">
        <v>45311</v>
      </c>
      <c r="D2410" s="9">
        <v>47.87</v>
      </c>
    </row>
    <row r="2411" spans="1:4" x14ac:dyDescent="0.25">
      <c r="A2411" s="9">
        <v>2410</v>
      </c>
      <c r="B2411" s="9">
        <v>1594</v>
      </c>
      <c r="C2411" s="12">
        <v>45382</v>
      </c>
      <c r="D2411" s="9">
        <v>49.94</v>
      </c>
    </row>
    <row r="2412" spans="1:4" x14ac:dyDescent="0.25">
      <c r="A2412" s="9">
        <v>2411</v>
      </c>
      <c r="B2412" s="9">
        <v>3524</v>
      </c>
      <c r="C2412" s="12">
        <v>45303</v>
      </c>
      <c r="D2412" s="9">
        <v>67.790000000000006</v>
      </c>
    </row>
    <row r="2413" spans="1:4" x14ac:dyDescent="0.25">
      <c r="A2413" s="9">
        <v>2412</v>
      </c>
      <c r="B2413" s="9">
        <v>3853</v>
      </c>
      <c r="C2413" s="12">
        <v>45373</v>
      </c>
      <c r="D2413" s="9">
        <v>65.02</v>
      </c>
    </row>
    <row r="2414" spans="1:4" x14ac:dyDescent="0.25">
      <c r="A2414" s="9">
        <v>2413</v>
      </c>
      <c r="B2414" s="9">
        <v>926</v>
      </c>
      <c r="C2414" s="12">
        <v>45308</v>
      </c>
      <c r="D2414" s="9">
        <v>108.46</v>
      </c>
    </row>
    <row r="2415" spans="1:4" x14ac:dyDescent="0.25">
      <c r="A2415" s="9">
        <v>2414</v>
      </c>
      <c r="B2415" s="9">
        <v>349</v>
      </c>
      <c r="C2415" s="12">
        <v>45376</v>
      </c>
      <c r="D2415" s="9">
        <v>45.94</v>
      </c>
    </row>
    <row r="2416" spans="1:4" x14ac:dyDescent="0.25">
      <c r="A2416" s="9">
        <v>2415</v>
      </c>
      <c r="B2416" s="9">
        <v>3925</v>
      </c>
      <c r="C2416" s="12">
        <v>45308</v>
      </c>
      <c r="D2416" s="9">
        <v>55.79</v>
      </c>
    </row>
    <row r="2417" spans="1:4" x14ac:dyDescent="0.25">
      <c r="A2417" s="9">
        <v>2416</v>
      </c>
      <c r="B2417" s="9">
        <v>4125</v>
      </c>
      <c r="C2417" s="12">
        <v>45335</v>
      </c>
      <c r="D2417" s="9">
        <v>55.55</v>
      </c>
    </row>
    <row r="2418" spans="1:4" x14ac:dyDescent="0.25">
      <c r="A2418" s="9">
        <v>2417</v>
      </c>
      <c r="B2418" s="9">
        <v>727</v>
      </c>
      <c r="C2418" s="12">
        <v>45327</v>
      </c>
      <c r="D2418" s="9">
        <v>74.23</v>
      </c>
    </row>
    <row r="2419" spans="1:4" x14ac:dyDescent="0.25">
      <c r="A2419" s="9">
        <v>2418</v>
      </c>
      <c r="B2419" s="9">
        <v>1577</v>
      </c>
      <c r="C2419" s="12">
        <v>45368</v>
      </c>
      <c r="D2419" s="9">
        <v>51.26</v>
      </c>
    </row>
    <row r="2420" spans="1:4" x14ac:dyDescent="0.25">
      <c r="A2420" s="9">
        <v>2419</v>
      </c>
      <c r="B2420" s="9">
        <v>1612</v>
      </c>
      <c r="C2420" s="12">
        <v>45357</v>
      </c>
      <c r="D2420" s="9">
        <v>94.38</v>
      </c>
    </row>
    <row r="2421" spans="1:4" x14ac:dyDescent="0.25">
      <c r="A2421" s="9">
        <v>2420</v>
      </c>
      <c r="B2421" s="9">
        <v>698</v>
      </c>
      <c r="C2421" s="12">
        <v>45332</v>
      </c>
      <c r="D2421" s="9">
        <v>66.59</v>
      </c>
    </row>
    <row r="2422" spans="1:4" x14ac:dyDescent="0.25">
      <c r="A2422" s="9">
        <v>2421</v>
      </c>
      <c r="B2422" s="9">
        <v>2808</v>
      </c>
      <c r="C2422" s="12">
        <v>45316</v>
      </c>
      <c r="D2422" s="9">
        <v>52.2</v>
      </c>
    </row>
    <row r="2423" spans="1:4" x14ac:dyDescent="0.25">
      <c r="A2423" s="9">
        <v>2422</v>
      </c>
      <c r="B2423" s="9">
        <v>436</v>
      </c>
      <c r="C2423" s="12">
        <v>45361</v>
      </c>
      <c r="D2423" s="9">
        <v>102.77</v>
      </c>
    </row>
    <row r="2424" spans="1:4" x14ac:dyDescent="0.25">
      <c r="A2424" s="9">
        <v>2423</v>
      </c>
      <c r="B2424" s="9">
        <v>1436</v>
      </c>
      <c r="C2424" s="12">
        <v>45369</v>
      </c>
      <c r="D2424" s="9">
        <v>81.7</v>
      </c>
    </row>
    <row r="2425" spans="1:4" x14ac:dyDescent="0.25">
      <c r="A2425" s="9">
        <v>2424</v>
      </c>
      <c r="B2425" s="9">
        <v>4191</v>
      </c>
      <c r="C2425" s="12">
        <v>45337</v>
      </c>
      <c r="D2425" s="9">
        <v>34.799999999999997</v>
      </c>
    </row>
    <row r="2426" spans="1:4" x14ac:dyDescent="0.25">
      <c r="A2426" s="9">
        <v>2425</v>
      </c>
      <c r="B2426" s="9">
        <v>2954</v>
      </c>
      <c r="C2426" s="12">
        <v>45328</v>
      </c>
      <c r="D2426" s="9">
        <v>64.23</v>
      </c>
    </row>
    <row r="2427" spans="1:4" x14ac:dyDescent="0.25">
      <c r="A2427" s="9">
        <v>2426</v>
      </c>
      <c r="B2427" s="9">
        <v>59</v>
      </c>
      <c r="C2427" s="12">
        <v>45303</v>
      </c>
      <c r="D2427" s="9">
        <v>55.52</v>
      </c>
    </row>
    <row r="2428" spans="1:4" x14ac:dyDescent="0.25">
      <c r="A2428" s="9">
        <v>2427</v>
      </c>
      <c r="B2428" s="9">
        <v>3591</v>
      </c>
      <c r="C2428" s="12">
        <v>45300</v>
      </c>
      <c r="D2428" s="9">
        <v>76.349999999999994</v>
      </c>
    </row>
    <row r="2429" spans="1:4" x14ac:dyDescent="0.25">
      <c r="A2429" s="9">
        <v>2428</v>
      </c>
      <c r="B2429" s="9">
        <v>99</v>
      </c>
      <c r="C2429" s="12">
        <v>45371</v>
      </c>
      <c r="D2429" s="9">
        <v>30.06</v>
      </c>
    </row>
    <row r="2430" spans="1:4" x14ac:dyDescent="0.25">
      <c r="A2430" s="9">
        <v>2429</v>
      </c>
      <c r="B2430" s="9">
        <v>2882</v>
      </c>
      <c r="C2430" s="12">
        <v>45367</v>
      </c>
      <c r="D2430" s="9">
        <v>46.06</v>
      </c>
    </row>
    <row r="2431" spans="1:4" x14ac:dyDescent="0.25">
      <c r="A2431" s="9">
        <v>2430</v>
      </c>
      <c r="B2431" s="9">
        <v>2166</v>
      </c>
      <c r="C2431" s="12">
        <v>45306</v>
      </c>
      <c r="D2431" s="9">
        <v>47.62</v>
      </c>
    </row>
    <row r="2432" spans="1:4" x14ac:dyDescent="0.25">
      <c r="A2432" s="9">
        <v>2431</v>
      </c>
      <c r="B2432" s="9">
        <v>1145</v>
      </c>
      <c r="C2432" s="12">
        <v>45308</v>
      </c>
      <c r="D2432" s="9">
        <v>79.72</v>
      </c>
    </row>
    <row r="2433" spans="1:4" x14ac:dyDescent="0.25">
      <c r="A2433" s="9">
        <v>2432</v>
      </c>
      <c r="B2433" s="9">
        <v>4679</v>
      </c>
      <c r="C2433" s="12">
        <v>45341</v>
      </c>
      <c r="D2433" s="9">
        <v>47.03</v>
      </c>
    </row>
    <row r="2434" spans="1:4" x14ac:dyDescent="0.25">
      <c r="A2434" s="9">
        <v>2433</v>
      </c>
      <c r="B2434" s="9">
        <v>1376</v>
      </c>
      <c r="C2434" s="12">
        <v>45370</v>
      </c>
      <c r="D2434" s="9">
        <v>77.23</v>
      </c>
    </row>
    <row r="2435" spans="1:4" x14ac:dyDescent="0.25">
      <c r="A2435" s="9">
        <v>2434</v>
      </c>
      <c r="B2435" s="9">
        <v>4976</v>
      </c>
      <c r="C2435" s="12">
        <v>45347</v>
      </c>
      <c r="D2435" s="9">
        <v>106.7</v>
      </c>
    </row>
    <row r="2436" spans="1:4" x14ac:dyDescent="0.25">
      <c r="A2436" s="9">
        <v>2435</v>
      </c>
      <c r="B2436" s="9">
        <v>2837</v>
      </c>
      <c r="C2436" s="12">
        <v>45314</v>
      </c>
      <c r="D2436" s="9">
        <v>66.06</v>
      </c>
    </row>
    <row r="2437" spans="1:4" x14ac:dyDescent="0.25">
      <c r="A2437" s="9">
        <v>2436</v>
      </c>
      <c r="B2437" s="9">
        <v>1974</v>
      </c>
      <c r="C2437" s="12">
        <v>45320</v>
      </c>
      <c r="D2437" s="9">
        <v>72.930000000000007</v>
      </c>
    </row>
    <row r="2438" spans="1:4" x14ac:dyDescent="0.25">
      <c r="A2438" s="9">
        <v>2437</v>
      </c>
      <c r="B2438" s="9">
        <v>2584</v>
      </c>
      <c r="C2438" s="12">
        <v>45352</v>
      </c>
      <c r="D2438" s="9">
        <v>44.41</v>
      </c>
    </row>
    <row r="2439" spans="1:4" x14ac:dyDescent="0.25">
      <c r="A2439" s="9">
        <v>2438</v>
      </c>
      <c r="B2439" s="9">
        <v>3652</v>
      </c>
      <c r="C2439" s="12">
        <v>45365</v>
      </c>
      <c r="D2439" s="9">
        <v>75.63</v>
      </c>
    </row>
    <row r="2440" spans="1:4" x14ac:dyDescent="0.25">
      <c r="A2440" s="9">
        <v>2439</v>
      </c>
      <c r="B2440" s="9">
        <v>3687</v>
      </c>
      <c r="C2440" s="12">
        <v>45367</v>
      </c>
      <c r="D2440" s="9">
        <v>47.28</v>
      </c>
    </row>
    <row r="2441" spans="1:4" x14ac:dyDescent="0.25">
      <c r="A2441" s="9">
        <v>2440</v>
      </c>
      <c r="B2441" s="9">
        <v>4331</v>
      </c>
      <c r="C2441" s="12">
        <v>45371</v>
      </c>
      <c r="D2441" s="9">
        <v>39.08</v>
      </c>
    </row>
    <row r="2442" spans="1:4" x14ac:dyDescent="0.25">
      <c r="A2442" s="9">
        <v>2441</v>
      </c>
      <c r="B2442" s="9">
        <v>2874</v>
      </c>
      <c r="C2442" s="12">
        <v>45329</v>
      </c>
      <c r="D2442" s="9">
        <v>60.85</v>
      </c>
    </row>
    <row r="2443" spans="1:4" x14ac:dyDescent="0.25">
      <c r="A2443" s="9">
        <v>2442</v>
      </c>
      <c r="B2443" s="9">
        <v>2187</v>
      </c>
      <c r="C2443" s="12">
        <v>45331</v>
      </c>
      <c r="D2443" s="9">
        <v>99.68</v>
      </c>
    </row>
    <row r="2444" spans="1:4" x14ac:dyDescent="0.25">
      <c r="A2444" s="9">
        <v>2443</v>
      </c>
      <c r="B2444" s="9">
        <v>381</v>
      </c>
      <c r="C2444" s="12">
        <v>45363</v>
      </c>
      <c r="D2444" s="9">
        <v>37.01</v>
      </c>
    </row>
    <row r="2445" spans="1:4" x14ac:dyDescent="0.25">
      <c r="A2445" s="9">
        <v>2444</v>
      </c>
      <c r="B2445" s="9">
        <v>3833</v>
      </c>
      <c r="C2445" s="12">
        <v>45331</v>
      </c>
      <c r="D2445" s="9">
        <v>29.8</v>
      </c>
    </row>
    <row r="2446" spans="1:4" x14ac:dyDescent="0.25">
      <c r="A2446" s="9">
        <v>2445</v>
      </c>
      <c r="B2446" s="9">
        <v>722</v>
      </c>
      <c r="C2446" s="12">
        <v>45374</v>
      </c>
      <c r="D2446" s="9">
        <v>60.42</v>
      </c>
    </row>
    <row r="2447" spans="1:4" x14ac:dyDescent="0.25">
      <c r="A2447" s="9">
        <v>2446</v>
      </c>
      <c r="B2447" s="9">
        <v>4375</v>
      </c>
      <c r="C2447" s="12">
        <v>45304</v>
      </c>
      <c r="D2447" s="9">
        <v>92.19</v>
      </c>
    </row>
    <row r="2448" spans="1:4" x14ac:dyDescent="0.25">
      <c r="A2448" s="9">
        <v>2447</v>
      </c>
      <c r="B2448" s="9">
        <v>2180</v>
      </c>
      <c r="C2448" s="12">
        <v>45355</v>
      </c>
      <c r="D2448" s="9">
        <v>47.99</v>
      </c>
    </row>
    <row r="2449" spans="1:4" x14ac:dyDescent="0.25">
      <c r="A2449" s="9">
        <v>2448</v>
      </c>
      <c r="B2449" s="9">
        <v>3284</v>
      </c>
      <c r="C2449" s="12">
        <v>45372</v>
      </c>
      <c r="D2449" s="9">
        <v>51.53</v>
      </c>
    </row>
    <row r="2450" spans="1:4" x14ac:dyDescent="0.25">
      <c r="A2450" s="9">
        <v>2449</v>
      </c>
      <c r="B2450" s="9">
        <v>1608</v>
      </c>
      <c r="C2450" s="12">
        <v>45382</v>
      </c>
      <c r="D2450" s="9">
        <v>49.29</v>
      </c>
    </row>
    <row r="2451" spans="1:4" x14ac:dyDescent="0.25">
      <c r="A2451" s="9">
        <v>2450</v>
      </c>
      <c r="B2451" s="9">
        <v>3335</v>
      </c>
      <c r="C2451" s="12">
        <v>45326</v>
      </c>
      <c r="D2451" s="9">
        <v>74.16</v>
      </c>
    </row>
    <row r="2452" spans="1:4" x14ac:dyDescent="0.25">
      <c r="A2452" s="9">
        <v>2451</v>
      </c>
      <c r="B2452" s="9">
        <v>4844</v>
      </c>
      <c r="C2452" s="12">
        <v>45372</v>
      </c>
      <c r="D2452" s="9">
        <v>69.180000000000007</v>
      </c>
    </row>
    <row r="2453" spans="1:4" x14ac:dyDescent="0.25">
      <c r="A2453" s="9">
        <v>2452</v>
      </c>
      <c r="B2453" s="9">
        <v>4050</v>
      </c>
      <c r="C2453" s="12">
        <v>45368</v>
      </c>
      <c r="D2453" s="9">
        <v>67.22</v>
      </c>
    </row>
    <row r="2454" spans="1:4" x14ac:dyDescent="0.25">
      <c r="A2454" s="9">
        <v>2453</v>
      </c>
      <c r="B2454" s="9">
        <v>424</v>
      </c>
      <c r="C2454" s="12">
        <v>45296</v>
      </c>
      <c r="D2454" s="9">
        <v>55.65</v>
      </c>
    </row>
    <row r="2455" spans="1:4" x14ac:dyDescent="0.25">
      <c r="A2455" s="9">
        <v>2454</v>
      </c>
      <c r="B2455" s="9">
        <v>3773</v>
      </c>
      <c r="C2455" s="12">
        <v>45376</v>
      </c>
      <c r="D2455" s="9">
        <v>29.46</v>
      </c>
    </row>
    <row r="2456" spans="1:4" x14ac:dyDescent="0.25">
      <c r="A2456" s="9">
        <v>2455</v>
      </c>
      <c r="B2456" s="9">
        <v>325</v>
      </c>
      <c r="C2456" s="12">
        <v>45301</v>
      </c>
      <c r="D2456" s="9">
        <v>94.8</v>
      </c>
    </row>
    <row r="2457" spans="1:4" x14ac:dyDescent="0.25">
      <c r="A2457" s="9">
        <v>2456</v>
      </c>
      <c r="B2457" s="9">
        <v>1871</v>
      </c>
      <c r="C2457" s="12">
        <v>45379</v>
      </c>
      <c r="D2457" s="9">
        <v>71.180000000000007</v>
      </c>
    </row>
    <row r="2458" spans="1:4" x14ac:dyDescent="0.25">
      <c r="A2458" s="9">
        <v>2457</v>
      </c>
      <c r="B2458" s="9">
        <v>1713</v>
      </c>
      <c r="C2458" s="12">
        <v>45321</v>
      </c>
      <c r="D2458" s="9">
        <v>36.33</v>
      </c>
    </row>
    <row r="2459" spans="1:4" x14ac:dyDescent="0.25">
      <c r="A2459" s="9">
        <v>2458</v>
      </c>
      <c r="B2459" s="9">
        <v>4934</v>
      </c>
      <c r="C2459" s="12">
        <v>45312</v>
      </c>
      <c r="D2459" s="9">
        <v>89.45</v>
      </c>
    </row>
    <row r="2460" spans="1:4" x14ac:dyDescent="0.25">
      <c r="A2460" s="9">
        <v>2459</v>
      </c>
      <c r="B2460" s="9">
        <v>3613</v>
      </c>
      <c r="C2460" s="12">
        <v>45337</v>
      </c>
      <c r="D2460" s="9">
        <v>39.85</v>
      </c>
    </row>
    <row r="2461" spans="1:4" x14ac:dyDescent="0.25">
      <c r="A2461" s="9">
        <v>2460</v>
      </c>
      <c r="B2461" s="9">
        <v>1379</v>
      </c>
      <c r="C2461" s="12">
        <v>45343</v>
      </c>
      <c r="D2461" s="9">
        <v>46.7</v>
      </c>
    </row>
    <row r="2462" spans="1:4" x14ac:dyDescent="0.25">
      <c r="A2462" s="9">
        <v>2461</v>
      </c>
      <c r="B2462" s="9">
        <v>3567</v>
      </c>
      <c r="C2462" s="12">
        <v>45317</v>
      </c>
      <c r="D2462" s="9">
        <v>32.4</v>
      </c>
    </row>
    <row r="2463" spans="1:4" x14ac:dyDescent="0.25">
      <c r="A2463" s="9">
        <v>2462</v>
      </c>
      <c r="B2463" s="9">
        <v>2831</v>
      </c>
      <c r="C2463" s="12">
        <v>45338</v>
      </c>
      <c r="D2463" s="9">
        <v>78.680000000000007</v>
      </c>
    </row>
    <row r="2464" spans="1:4" x14ac:dyDescent="0.25">
      <c r="A2464" s="9">
        <v>2463</v>
      </c>
      <c r="B2464" s="9">
        <v>1191</v>
      </c>
      <c r="C2464" s="12">
        <v>45321</v>
      </c>
      <c r="D2464" s="9">
        <v>37.81</v>
      </c>
    </row>
    <row r="2465" spans="1:4" x14ac:dyDescent="0.25">
      <c r="A2465" s="9">
        <v>2464</v>
      </c>
      <c r="B2465" s="9">
        <v>3413</v>
      </c>
      <c r="C2465" s="12">
        <v>45365</v>
      </c>
      <c r="D2465" s="9">
        <v>39.090000000000003</v>
      </c>
    </row>
    <row r="2466" spans="1:4" x14ac:dyDescent="0.25">
      <c r="A2466" s="9">
        <v>2465</v>
      </c>
      <c r="B2466" s="9">
        <v>1952</v>
      </c>
      <c r="C2466" s="12">
        <v>45379</v>
      </c>
      <c r="D2466" s="9">
        <v>72.599999999999994</v>
      </c>
    </row>
    <row r="2467" spans="1:4" x14ac:dyDescent="0.25">
      <c r="A2467" s="9">
        <v>2466</v>
      </c>
      <c r="B2467" s="9">
        <v>751</v>
      </c>
      <c r="C2467" s="12">
        <v>45362</v>
      </c>
      <c r="D2467" s="9">
        <v>72.94</v>
      </c>
    </row>
    <row r="2468" spans="1:4" x14ac:dyDescent="0.25">
      <c r="A2468" s="9">
        <v>2467</v>
      </c>
      <c r="B2468" s="9">
        <v>377</v>
      </c>
      <c r="C2468" s="12">
        <v>45380</v>
      </c>
      <c r="D2468" s="9">
        <v>54.35</v>
      </c>
    </row>
    <row r="2469" spans="1:4" x14ac:dyDescent="0.25">
      <c r="A2469" s="9">
        <v>2468</v>
      </c>
      <c r="B2469" s="9">
        <v>2933</v>
      </c>
      <c r="C2469" s="12">
        <v>45361</v>
      </c>
      <c r="D2469" s="9">
        <v>40.08</v>
      </c>
    </row>
    <row r="2470" spans="1:4" x14ac:dyDescent="0.25">
      <c r="A2470" s="9">
        <v>2469</v>
      </c>
      <c r="B2470" s="9">
        <v>2550</v>
      </c>
      <c r="C2470" s="12">
        <v>45374</v>
      </c>
      <c r="D2470" s="9">
        <v>80.52</v>
      </c>
    </row>
    <row r="2471" spans="1:4" x14ac:dyDescent="0.25">
      <c r="A2471" s="9">
        <v>2470</v>
      </c>
      <c r="B2471" s="9">
        <v>2642</v>
      </c>
      <c r="C2471" s="12">
        <v>45339</v>
      </c>
      <c r="D2471" s="9">
        <v>77.12</v>
      </c>
    </row>
    <row r="2472" spans="1:4" x14ac:dyDescent="0.25">
      <c r="A2472" s="9">
        <v>2471</v>
      </c>
      <c r="B2472" s="9">
        <v>1547</v>
      </c>
      <c r="C2472" s="12">
        <v>45295</v>
      </c>
      <c r="D2472" s="9">
        <v>60.68</v>
      </c>
    </row>
    <row r="2473" spans="1:4" x14ac:dyDescent="0.25">
      <c r="A2473" s="9">
        <v>2472</v>
      </c>
      <c r="B2473" s="9">
        <v>1437</v>
      </c>
      <c r="C2473" s="12">
        <v>45358</v>
      </c>
      <c r="D2473" s="9">
        <v>71.819999999999993</v>
      </c>
    </row>
    <row r="2474" spans="1:4" x14ac:dyDescent="0.25">
      <c r="A2474" s="9">
        <v>2473</v>
      </c>
      <c r="B2474" s="9">
        <v>4355</v>
      </c>
      <c r="C2474" s="12">
        <v>45308</v>
      </c>
      <c r="D2474" s="9">
        <v>62.35</v>
      </c>
    </row>
    <row r="2475" spans="1:4" x14ac:dyDescent="0.25">
      <c r="A2475" s="9">
        <v>2474</v>
      </c>
      <c r="B2475" s="9">
        <v>1682</v>
      </c>
      <c r="C2475" s="12">
        <v>45324</v>
      </c>
      <c r="D2475" s="9">
        <v>34.25</v>
      </c>
    </row>
    <row r="2476" spans="1:4" x14ac:dyDescent="0.25">
      <c r="A2476" s="9">
        <v>2475</v>
      </c>
      <c r="B2476" s="9">
        <v>3764</v>
      </c>
      <c r="C2476" s="12">
        <v>45309</v>
      </c>
      <c r="D2476" s="9">
        <v>75.739999999999995</v>
      </c>
    </row>
    <row r="2477" spans="1:4" x14ac:dyDescent="0.25">
      <c r="A2477" s="9">
        <v>2476</v>
      </c>
      <c r="B2477" s="9">
        <v>340</v>
      </c>
      <c r="C2477" s="12">
        <v>45312</v>
      </c>
      <c r="D2477" s="9">
        <v>100.17</v>
      </c>
    </row>
    <row r="2478" spans="1:4" x14ac:dyDescent="0.25">
      <c r="A2478" s="9">
        <v>2477</v>
      </c>
      <c r="B2478" s="9">
        <v>2837</v>
      </c>
      <c r="C2478" s="12">
        <v>45366</v>
      </c>
      <c r="D2478" s="9">
        <v>62.96</v>
      </c>
    </row>
    <row r="2479" spans="1:4" x14ac:dyDescent="0.25">
      <c r="A2479" s="9">
        <v>2478</v>
      </c>
      <c r="B2479" s="9">
        <v>1495</v>
      </c>
      <c r="C2479" s="12">
        <v>45323</v>
      </c>
      <c r="D2479" s="9">
        <v>65.27</v>
      </c>
    </row>
    <row r="2480" spans="1:4" x14ac:dyDescent="0.25">
      <c r="A2480" s="9">
        <v>2479</v>
      </c>
      <c r="B2480" s="9">
        <v>4285</v>
      </c>
      <c r="C2480" s="12">
        <v>45319</v>
      </c>
      <c r="D2480" s="9">
        <v>80.180000000000007</v>
      </c>
    </row>
    <row r="2481" spans="1:4" x14ac:dyDescent="0.25">
      <c r="A2481" s="9">
        <v>2480</v>
      </c>
      <c r="B2481" s="9">
        <v>1411</v>
      </c>
      <c r="C2481" s="12">
        <v>45307</v>
      </c>
      <c r="D2481" s="9">
        <v>43.85</v>
      </c>
    </row>
    <row r="2482" spans="1:4" x14ac:dyDescent="0.25">
      <c r="A2482" s="9">
        <v>2481</v>
      </c>
      <c r="B2482" s="9">
        <v>4642</v>
      </c>
      <c r="C2482" s="12">
        <v>45305</v>
      </c>
      <c r="D2482" s="9">
        <v>84.99</v>
      </c>
    </row>
    <row r="2483" spans="1:4" x14ac:dyDescent="0.25">
      <c r="A2483" s="9">
        <v>2482</v>
      </c>
      <c r="B2483" s="9">
        <v>331</v>
      </c>
      <c r="C2483" s="12">
        <v>45314</v>
      </c>
      <c r="D2483" s="9">
        <v>72.44</v>
      </c>
    </row>
    <row r="2484" spans="1:4" x14ac:dyDescent="0.25">
      <c r="A2484" s="9">
        <v>2483</v>
      </c>
      <c r="B2484" s="9">
        <v>3186</v>
      </c>
      <c r="C2484" s="12">
        <v>45309</v>
      </c>
      <c r="D2484" s="9">
        <v>29.27</v>
      </c>
    </row>
    <row r="2485" spans="1:4" x14ac:dyDescent="0.25">
      <c r="A2485" s="9">
        <v>2484</v>
      </c>
      <c r="B2485" s="9">
        <v>2331</v>
      </c>
      <c r="C2485" s="12">
        <v>45362</v>
      </c>
      <c r="D2485" s="9">
        <v>92.55</v>
      </c>
    </row>
    <row r="2486" spans="1:4" x14ac:dyDescent="0.25">
      <c r="A2486" s="9">
        <v>2485</v>
      </c>
      <c r="B2486" s="9">
        <v>2652</v>
      </c>
      <c r="C2486" s="12">
        <v>45363</v>
      </c>
      <c r="D2486" s="9">
        <v>85.66</v>
      </c>
    </row>
    <row r="2487" spans="1:4" x14ac:dyDescent="0.25">
      <c r="A2487" s="9">
        <v>2486</v>
      </c>
      <c r="B2487" s="9">
        <v>4313</v>
      </c>
      <c r="C2487" s="12">
        <v>45334</v>
      </c>
      <c r="D2487" s="9">
        <v>97.7</v>
      </c>
    </row>
    <row r="2488" spans="1:4" x14ac:dyDescent="0.25">
      <c r="A2488" s="9">
        <v>2487</v>
      </c>
      <c r="B2488" s="9">
        <v>2926</v>
      </c>
      <c r="C2488" s="12">
        <v>45313</v>
      </c>
      <c r="D2488" s="9">
        <v>85.45</v>
      </c>
    </row>
    <row r="2489" spans="1:4" x14ac:dyDescent="0.25">
      <c r="A2489" s="9">
        <v>2488</v>
      </c>
      <c r="B2489" s="9">
        <v>4170</v>
      </c>
      <c r="C2489" s="12">
        <v>45321</v>
      </c>
      <c r="D2489" s="9">
        <v>70.739999999999995</v>
      </c>
    </row>
    <row r="2490" spans="1:4" x14ac:dyDescent="0.25">
      <c r="A2490" s="9">
        <v>2489</v>
      </c>
      <c r="B2490" s="9">
        <v>4206</v>
      </c>
      <c r="C2490" s="12">
        <v>45372</v>
      </c>
      <c r="D2490" s="9">
        <v>100.32</v>
      </c>
    </row>
    <row r="2491" spans="1:4" x14ac:dyDescent="0.25">
      <c r="A2491" s="9">
        <v>2490</v>
      </c>
      <c r="B2491" s="9">
        <v>21</v>
      </c>
      <c r="C2491" s="12">
        <v>45373</v>
      </c>
      <c r="D2491" s="9">
        <v>50.93</v>
      </c>
    </row>
    <row r="2492" spans="1:4" x14ac:dyDescent="0.25">
      <c r="A2492" s="9">
        <v>2491</v>
      </c>
      <c r="B2492" s="9">
        <v>2860</v>
      </c>
      <c r="C2492" s="12">
        <v>45356</v>
      </c>
      <c r="D2492" s="9">
        <v>108.48</v>
      </c>
    </row>
    <row r="2493" spans="1:4" x14ac:dyDescent="0.25">
      <c r="A2493" s="9">
        <v>2492</v>
      </c>
      <c r="B2493" s="9">
        <v>2737</v>
      </c>
      <c r="C2493" s="12">
        <v>45294</v>
      </c>
      <c r="D2493" s="9">
        <v>50.87</v>
      </c>
    </row>
    <row r="2494" spans="1:4" x14ac:dyDescent="0.25">
      <c r="A2494" s="9">
        <v>2493</v>
      </c>
      <c r="B2494" s="9">
        <v>4681</v>
      </c>
      <c r="C2494" s="12">
        <v>45339</v>
      </c>
      <c r="D2494" s="9">
        <v>36</v>
      </c>
    </row>
    <row r="2495" spans="1:4" x14ac:dyDescent="0.25">
      <c r="A2495" s="9">
        <v>2494</v>
      </c>
      <c r="B2495" s="9">
        <v>3964</v>
      </c>
      <c r="C2495" s="12">
        <v>45301</v>
      </c>
      <c r="D2495" s="9">
        <v>92.19</v>
      </c>
    </row>
    <row r="2496" spans="1:4" x14ac:dyDescent="0.25">
      <c r="A2496" s="9">
        <v>2495</v>
      </c>
      <c r="B2496" s="9">
        <v>2044</v>
      </c>
      <c r="C2496" s="12">
        <v>45303</v>
      </c>
      <c r="D2496" s="9">
        <v>80.2</v>
      </c>
    </row>
    <row r="2497" spans="1:4" x14ac:dyDescent="0.25">
      <c r="A2497" s="9">
        <v>2496</v>
      </c>
      <c r="B2497" s="9">
        <v>3685</v>
      </c>
      <c r="C2497" s="12">
        <v>45374</v>
      </c>
      <c r="D2497" s="9">
        <v>34.409999999999997</v>
      </c>
    </row>
    <row r="2498" spans="1:4" x14ac:dyDescent="0.25">
      <c r="A2498" s="9">
        <v>2497</v>
      </c>
      <c r="B2498" s="9">
        <v>1856</v>
      </c>
      <c r="C2498" s="12">
        <v>45327</v>
      </c>
      <c r="D2498" s="9">
        <v>55.78</v>
      </c>
    </row>
    <row r="2499" spans="1:4" x14ac:dyDescent="0.25">
      <c r="A2499" s="9">
        <v>2498</v>
      </c>
      <c r="B2499" s="9">
        <v>4315</v>
      </c>
      <c r="C2499" s="12">
        <v>45379</v>
      </c>
      <c r="D2499" s="9">
        <v>79.8</v>
      </c>
    </row>
    <row r="2500" spans="1:4" x14ac:dyDescent="0.25">
      <c r="A2500" s="9">
        <v>2499</v>
      </c>
      <c r="B2500" s="9">
        <v>427</v>
      </c>
      <c r="C2500" s="12">
        <v>45347</v>
      </c>
      <c r="D2500" s="9">
        <v>71.489999999999995</v>
      </c>
    </row>
    <row r="2501" spans="1:4" x14ac:dyDescent="0.25">
      <c r="A2501" s="9">
        <v>2500</v>
      </c>
      <c r="B2501" s="9">
        <v>1915</v>
      </c>
      <c r="C2501" s="12">
        <v>45318</v>
      </c>
      <c r="D2501" s="9">
        <v>81.790000000000006</v>
      </c>
    </row>
    <row r="2502" spans="1:4" x14ac:dyDescent="0.25">
      <c r="A2502" s="9">
        <v>2501</v>
      </c>
      <c r="B2502" s="9">
        <v>4702</v>
      </c>
      <c r="C2502" s="12">
        <v>45379</v>
      </c>
      <c r="D2502" s="9">
        <v>71.23</v>
      </c>
    </row>
    <row r="2503" spans="1:4" x14ac:dyDescent="0.25">
      <c r="A2503" s="9">
        <v>2502</v>
      </c>
      <c r="B2503" s="9">
        <v>3108</v>
      </c>
      <c r="C2503" s="12">
        <v>45298</v>
      </c>
      <c r="D2503" s="9">
        <v>43.55</v>
      </c>
    </row>
    <row r="2504" spans="1:4" x14ac:dyDescent="0.25">
      <c r="A2504" s="9">
        <v>2503</v>
      </c>
      <c r="B2504" s="9">
        <v>1062</v>
      </c>
      <c r="C2504" s="12">
        <v>45334</v>
      </c>
      <c r="D2504" s="9">
        <v>57.05</v>
      </c>
    </row>
    <row r="2505" spans="1:4" x14ac:dyDescent="0.25">
      <c r="A2505" s="9">
        <v>2504</v>
      </c>
      <c r="B2505" s="9">
        <v>2139</v>
      </c>
      <c r="C2505" s="12">
        <v>45361</v>
      </c>
      <c r="D2505" s="9">
        <v>81.760000000000005</v>
      </c>
    </row>
    <row r="2506" spans="1:4" x14ac:dyDescent="0.25">
      <c r="A2506" s="9">
        <v>2505</v>
      </c>
      <c r="B2506" s="9">
        <v>2033</v>
      </c>
      <c r="C2506" s="12">
        <v>45292</v>
      </c>
      <c r="D2506" s="9">
        <v>36.33</v>
      </c>
    </row>
    <row r="2507" spans="1:4" x14ac:dyDescent="0.25">
      <c r="A2507" s="9">
        <v>2506</v>
      </c>
      <c r="B2507" s="9">
        <v>982</v>
      </c>
      <c r="C2507" s="12">
        <v>45371</v>
      </c>
      <c r="D2507" s="9">
        <v>44.59</v>
      </c>
    </row>
    <row r="2508" spans="1:4" x14ac:dyDescent="0.25">
      <c r="A2508" s="9">
        <v>2507</v>
      </c>
      <c r="B2508" s="9">
        <v>871</v>
      </c>
      <c r="C2508" s="12">
        <v>45324</v>
      </c>
      <c r="D2508" s="9">
        <v>90.73</v>
      </c>
    </row>
    <row r="2509" spans="1:4" x14ac:dyDescent="0.25">
      <c r="A2509" s="9">
        <v>2508</v>
      </c>
      <c r="B2509" s="9">
        <v>1242</v>
      </c>
      <c r="C2509" s="12">
        <v>45317</v>
      </c>
      <c r="D2509" s="9">
        <v>38.07</v>
      </c>
    </row>
    <row r="2510" spans="1:4" x14ac:dyDescent="0.25">
      <c r="A2510" s="9">
        <v>2509</v>
      </c>
      <c r="B2510" s="9">
        <v>1541</v>
      </c>
      <c r="C2510" s="12">
        <v>45358</v>
      </c>
      <c r="D2510" s="9">
        <v>83.14</v>
      </c>
    </row>
    <row r="2511" spans="1:4" x14ac:dyDescent="0.25">
      <c r="A2511" s="9">
        <v>2510</v>
      </c>
      <c r="B2511" s="9">
        <v>2668</v>
      </c>
      <c r="C2511" s="12">
        <v>45332</v>
      </c>
      <c r="D2511" s="9">
        <v>57.55</v>
      </c>
    </row>
    <row r="2512" spans="1:4" x14ac:dyDescent="0.25">
      <c r="A2512" s="9">
        <v>2511</v>
      </c>
      <c r="B2512" s="9">
        <v>4472</v>
      </c>
      <c r="C2512" s="12">
        <v>45339</v>
      </c>
      <c r="D2512" s="9">
        <v>61.23</v>
      </c>
    </row>
    <row r="2513" spans="1:4" x14ac:dyDescent="0.25">
      <c r="A2513" s="9">
        <v>2512</v>
      </c>
      <c r="B2513" s="9">
        <v>13</v>
      </c>
      <c r="C2513" s="12">
        <v>45347</v>
      </c>
      <c r="D2513" s="9">
        <v>89.4</v>
      </c>
    </row>
    <row r="2514" spans="1:4" x14ac:dyDescent="0.25">
      <c r="A2514" s="9">
        <v>2513</v>
      </c>
      <c r="B2514" s="9">
        <v>2190</v>
      </c>
      <c r="C2514" s="12">
        <v>45328</v>
      </c>
      <c r="D2514" s="9">
        <v>38.880000000000003</v>
      </c>
    </row>
    <row r="2515" spans="1:4" x14ac:dyDescent="0.25">
      <c r="A2515" s="9">
        <v>2514</v>
      </c>
      <c r="B2515" s="9">
        <v>2381</v>
      </c>
      <c r="C2515" s="12">
        <v>45341</v>
      </c>
      <c r="D2515" s="9">
        <v>91.82</v>
      </c>
    </row>
    <row r="2516" spans="1:4" x14ac:dyDescent="0.25">
      <c r="A2516" s="9">
        <v>2515</v>
      </c>
      <c r="B2516" s="9">
        <v>4141</v>
      </c>
      <c r="C2516" s="12">
        <v>45366</v>
      </c>
      <c r="D2516" s="9">
        <v>77.52</v>
      </c>
    </row>
    <row r="2517" spans="1:4" x14ac:dyDescent="0.25">
      <c r="A2517" s="9">
        <v>2516</v>
      </c>
      <c r="B2517" s="9">
        <v>4162</v>
      </c>
      <c r="C2517" s="12">
        <v>45365</v>
      </c>
      <c r="D2517" s="9">
        <v>68.94</v>
      </c>
    </row>
    <row r="2518" spans="1:4" x14ac:dyDescent="0.25">
      <c r="A2518" s="9">
        <v>2517</v>
      </c>
      <c r="B2518" s="9">
        <v>1922</v>
      </c>
      <c r="C2518" s="12">
        <v>45302</v>
      </c>
      <c r="D2518" s="9">
        <v>37.69</v>
      </c>
    </row>
    <row r="2519" spans="1:4" x14ac:dyDescent="0.25">
      <c r="A2519" s="9">
        <v>2518</v>
      </c>
      <c r="B2519" s="9">
        <v>1133</v>
      </c>
      <c r="C2519" s="12">
        <v>45311</v>
      </c>
      <c r="D2519" s="9">
        <v>55.91</v>
      </c>
    </row>
    <row r="2520" spans="1:4" x14ac:dyDescent="0.25">
      <c r="A2520" s="9">
        <v>2519</v>
      </c>
      <c r="B2520" s="9">
        <v>286</v>
      </c>
      <c r="C2520" s="12">
        <v>45361</v>
      </c>
      <c r="D2520" s="9">
        <v>79.790000000000006</v>
      </c>
    </row>
    <row r="2521" spans="1:4" x14ac:dyDescent="0.25">
      <c r="A2521" s="9">
        <v>2520</v>
      </c>
      <c r="B2521" s="9">
        <v>4677</v>
      </c>
      <c r="C2521" s="12">
        <v>45297</v>
      </c>
      <c r="D2521" s="9">
        <v>40.65</v>
      </c>
    </row>
    <row r="2522" spans="1:4" x14ac:dyDescent="0.25">
      <c r="A2522" s="9">
        <v>2521</v>
      </c>
      <c r="B2522" s="9">
        <v>2152</v>
      </c>
      <c r="C2522" s="12">
        <v>45336</v>
      </c>
      <c r="D2522" s="9">
        <v>55.66</v>
      </c>
    </row>
    <row r="2523" spans="1:4" x14ac:dyDescent="0.25">
      <c r="A2523" s="9">
        <v>2522</v>
      </c>
      <c r="B2523" s="9">
        <v>2732</v>
      </c>
      <c r="C2523" s="12">
        <v>45351</v>
      </c>
      <c r="D2523" s="9">
        <v>44.67</v>
      </c>
    </row>
    <row r="2524" spans="1:4" x14ac:dyDescent="0.25">
      <c r="A2524" s="9">
        <v>2523</v>
      </c>
      <c r="B2524" s="9">
        <v>4740</v>
      </c>
      <c r="C2524" s="12">
        <v>45349</v>
      </c>
      <c r="D2524" s="9">
        <v>30</v>
      </c>
    </row>
    <row r="2525" spans="1:4" x14ac:dyDescent="0.25">
      <c r="A2525" s="9">
        <v>2524</v>
      </c>
      <c r="B2525" s="9">
        <v>2303</v>
      </c>
      <c r="C2525" s="12">
        <v>45350</v>
      </c>
      <c r="D2525" s="9">
        <v>105.6</v>
      </c>
    </row>
    <row r="2526" spans="1:4" x14ac:dyDescent="0.25">
      <c r="A2526" s="9">
        <v>2525</v>
      </c>
      <c r="B2526" s="9">
        <v>4019</v>
      </c>
      <c r="C2526" s="12">
        <v>45319</v>
      </c>
      <c r="D2526" s="9">
        <v>31.09</v>
      </c>
    </row>
    <row r="2527" spans="1:4" x14ac:dyDescent="0.25">
      <c r="A2527" s="9">
        <v>2526</v>
      </c>
      <c r="B2527" s="9">
        <v>2869</v>
      </c>
      <c r="C2527" s="12">
        <v>45361</v>
      </c>
      <c r="D2527" s="9">
        <v>101.95</v>
      </c>
    </row>
    <row r="2528" spans="1:4" x14ac:dyDescent="0.25">
      <c r="A2528" s="9">
        <v>2527</v>
      </c>
      <c r="B2528" s="9">
        <v>142</v>
      </c>
      <c r="C2528" s="12">
        <v>45341</v>
      </c>
      <c r="D2528" s="9">
        <v>49.86</v>
      </c>
    </row>
    <row r="2529" spans="1:4" x14ac:dyDescent="0.25">
      <c r="A2529" s="9">
        <v>2528</v>
      </c>
      <c r="B2529" s="9">
        <v>4045</v>
      </c>
      <c r="C2529" s="12">
        <v>45294</v>
      </c>
      <c r="D2529" s="9">
        <v>96.18</v>
      </c>
    </row>
    <row r="2530" spans="1:4" x14ac:dyDescent="0.25">
      <c r="A2530" s="9">
        <v>2529</v>
      </c>
      <c r="B2530" s="9">
        <v>4331</v>
      </c>
      <c r="C2530" s="12">
        <v>45345</v>
      </c>
      <c r="D2530" s="9">
        <v>40.549999999999997</v>
      </c>
    </row>
    <row r="2531" spans="1:4" x14ac:dyDescent="0.25">
      <c r="A2531" s="9">
        <v>2530</v>
      </c>
      <c r="B2531" s="9">
        <v>274</v>
      </c>
      <c r="C2531" s="12">
        <v>45310</v>
      </c>
      <c r="D2531" s="9">
        <v>53.42</v>
      </c>
    </row>
    <row r="2532" spans="1:4" x14ac:dyDescent="0.25">
      <c r="A2532" s="9">
        <v>2531</v>
      </c>
      <c r="B2532" s="9">
        <v>1151</v>
      </c>
      <c r="C2532" s="12">
        <v>45345</v>
      </c>
      <c r="D2532" s="9">
        <v>57.34</v>
      </c>
    </row>
    <row r="2533" spans="1:4" x14ac:dyDescent="0.25">
      <c r="A2533" s="9">
        <v>2532</v>
      </c>
      <c r="B2533" s="9">
        <v>1392</v>
      </c>
      <c r="C2533" s="12">
        <v>45298</v>
      </c>
      <c r="D2533" s="9">
        <v>35.049999999999997</v>
      </c>
    </row>
    <row r="2534" spans="1:4" x14ac:dyDescent="0.25">
      <c r="A2534" s="9">
        <v>2533</v>
      </c>
      <c r="B2534" s="9">
        <v>2442</v>
      </c>
      <c r="C2534" s="12">
        <v>45359</v>
      </c>
      <c r="D2534" s="9">
        <v>61.04</v>
      </c>
    </row>
    <row r="2535" spans="1:4" x14ac:dyDescent="0.25">
      <c r="A2535" s="9">
        <v>2534</v>
      </c>
      <c r="B2535" s="9">
        <v>3197</v>
      </c>
      <c r="C2535" s="12">
        <v>45371</v>
      </c>
      <c r="D2535" s="9">
        <v>71.37</v>
      </c>
    </row>
    <row r="2536" spans="1:4" x14ac:dyDescent="0.25">
      <c r="A2536" s="9">
        <v>2535</v>
      </c>
      <c r="B2536" s="9">
        <v>4822</v>
      </c>
      <c r="C2536" s="12">
        <v>45345</v>
      </c>
      <c r="D2536" s="9">
        <v>49.14</v>
      </c>
    </row>
    <row r="2537" spans="1:4" x14ac:dyDescent="0.25">
      <c r="A2537" s="9">
        <v>2536</v>
      </c>
      <c r="B2537" s="9">
        <v>583</v>
      </c>
      <c r="C2537" s="12">
        <v>45318</v>
      </c>
      <c r="D2537" s="9">
        <v>63.6</v>
      </c>
    </row>
    <row r="2538" spans="1:4" x14ac:dyDescent="0.25">
      <c r="A2538" s="9">
        <v>2537</v>
      </c>
      <c r="B2538" s="9">
        <v>4699</v>
      </c>
      <c r="C2538" s="12">
        <v>45312</v>
      </c>
      <c r="D2538" s="9">
        <v>65.69</v>
      </c>
    </row>
  </sheetData>
  <autoFilter ref="J1:L1977" xr:uid="{F041487B-AE09-45D2-A16D-C1EC0434CDD3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88948A-9DFB-4190-BAE9-209C2D010D8F}">
  <dimension ref="A1:K14"/>
  <sheetViews>
    <sheetView workbookViewId="0">
      <selection activeCell="H2" sqref="H2:H9"/>
    </sheetView>
  </sheetViews>
  <sheetFormatPr defaultRowHeight="15" x14ac:dyDescent="0.25"/>
  <cols>
    <col min="2" max="2" width="10.42578125" bestFit="1" customWidth="1"/>
    <col min="3" max="3" width="19.42578125" bestFit="1" customWidth="1"/>
    <col min="4" max="4" width="12.140625" bestFit="1" customWidth="1"/>
    <col min="5" max="5" width="16.42578125" bestFit="1" customWidth="1"/>
    <col min="7" max="7" width="21.5703125" bestFit="1" customWidth="1"/>
    <col min="8" max="8" width="10.5703125" bestFit="1" customWidth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11" x14ac:dyDescent="0.25">
      <c r="A2" s="1">
        <v>1</v>
      </c>
      <c r="B2" s="1">
        <v>1000</v>
      </c>
      <c r="C2" s="1">
        <v>5</v>
      </c>
      <c r="D2" s="1">
        <f>B2*C2</f>
        <v>5000</v>
      </c>
      <c r="E2" s="1">
        <f>D2/(1+$H$2)^(A2-1)</f>
        <v>5000</v>
      </c>
      <c r="G2" t="s">
        <v>5</v>
      </c>
      <c r="H2" s="2"/>
    </row>
    <row r="3" spans="1:11" x14ac:dyDescent="0.25">
      <c r="A3" s="1">
        <v>2</v>
      </c>
      <c r="B3" s="1">
        <f>B2*$H$3</f>
        <v>0</v>
      </c>
      <c r="C3" s="1">
        <v>5</v>
      </c>
      <c r="D3" s="1">
        <f t="shared" ref="D3:D11" si="0">B3*C3</f>
        <v>0</v>
      </c>
      <c r="E3" s="1">
        <f t="shared" ref="E3:E11" si="1">D3/(1+$H$2)^(A3-1)</f>
        <v>0</v>
      </c>
      <c r="G3" t="s">
        <v>6</v>
      </c>
      <c r="H3" s="2"/>
    </row>
    <row r="4" spans="1:11" x14ac:dyDescent="0.25">
      <c r="A4" s="1">
        <v>3</v>
      </c>
      <c r="B4" s="1">
        <f t="shared" ref="B4:B11" si="2">B3*$H$3</f>
        <v>0</v>
      </c>
      <c r="C4" s="1">
        <v>5</v>
      </c>
      <c r="D4" s="1">
        <f t="shared" si="0"/>
        <v>0</v>
      </c>
      <c r="E4" s="1">
        <f t="shared" si="1"/>
        <v>0</v>
      </c>
    </row>
    <row r="5" spans="1:11" x14ac:dyDescent="0.25">
      <c r="A5" s="1">
        <v>4</v>
      </c>
      <c r="B5" s="1">
        <f t="shared" si="2"/>
        <v>0</v>
      </c>
      <c r="C5" s="1">
        <v>5</v>
      </c>
      <c r="D5" s="1">
        <f t="shared" si="0"/>
        <v>0</v>
      </c>
      <c r="E5" s="1">
        <f t="shared" si="1"/>
        <v>0</v>
      </c>
      <c r="G5" t="s">
        <v>7</v>
      </c>
      <c r="H5" s="3"/>
    </row>
    <row r="6" spans="1:11" x14ac:dyDescent="0.25">
      <c r="A6" s="1">
        <v>5</v>
      </c>
      <c r="B6" s="1">
        <f t="shared" si="2"/>
        <v>0</v>
      </c>
      <c r="C6" s="1">
        <v>5</v>
      </c>
      <c r="D6" s="1">
        <f t="shared" si="0"/>
        <v>0</v>
      </c>
      <c r="E6" s="1">
        <f t="shared" si="1"/>
        <v>0</v>
      </c>
    </row>
    <row r="7" spans="1:11" x14ac:dyDescent="0.25">
      <c r="A7" s="1">
        <v>6</v>
      </c>
      <c r="B7" s="1">
        <f t="shared" si="2"/>
        <v>0</v>
      </c>
      <c r="C7" s="1">
        <v>5</v>
      </c>
      <c r="D7" s="1">
        <f t="shared" si="0"/>
        <v>0</v>
      </c>
      <c r="E7" s="1">
        <f t="shared" si="1"/>
        <v>0</v>
      </c>
      <c r="G7" t="s">
        <v>8</v>
      </c>
      <c r="H7" s="3"/>
    </row>
    <row r="8" spans="1:11" x14ac:dyDescent="0.25">
      <c r="A8" s="1">
        <v>7</v>
      </c>
      <c r="B8" s="1">
        <f t="shared" si="2"/>
        <v>0</v>
      </c>
      <c r="C8" s="1">
        <v>5</v>
      </c>
      <c r="D8" s="1">
        <f t="shared" si="0"/>
        <v>0</v>
      </c>
      <c r="E8" s="1">
        <f t="shared" si="1"/>
        <v>0</v>
      </c>
    </row>
    <row r="9" spans="1:11" x14ac:dyDescent="0.25">
      <c r="A9" s="1">
        <v>8</v>
      </c>
      <c r="B9" s="1">
        <f t="shared" si="2"/>
        <v>0</v>
      </c>
      <c r="C9" s="1">
        <v>5</v>
      </c>
      <c r="D9" s="1">
        <f t="shared" si="0"/>
        <v>0</v>
      </c>
      <c r="E9" s="1">
        <f t="shared" si="1"/>
        <v>0</v>
      </c>
      <c r="G9" t="s">
        <v>9</v>
      </c>
      <c r="H9" s="4"/>
    </row>
    <row r="10" spans="1:11" x14ac:dyDescent="0.25">
      <c r="A10" s="1">
        <v>9</v>
      </c>
      <c r="B10" s="1">
        <f t="shared" si="2"/>
        <v>0</v>
      </c>
      <c r="C10" s="1">
        <v>5</v>
      </c>
      <c r="D10" s="1">
        <f t="shared" si="0"/>
        <v>0</v>
      </c>
      <c r="E10" s="1">
        <f t="shared" si="1"/>
        <v>0</v>
      </c>
    </row>
    <row r="11" spans="1:11" x14ac:dyDescent="0.25">
      <c r="A11" s="1">
        <v>10</v>
      </c>
      <c r="B11" s="1">
        <f t="shared" si="2"/>
        <v>0</v>
      </c>
      <c r="C11" s="1">
        <v>5</v>
      </c>
      <c r="D11" s="1">
        <f t="shared" si="0"/>
        <v>0</v>
      </c>
      <c r="E11" s="1">
        <f t="shared" si="1"/>
        <v>0</v>
      </c>
    </row>
    <row r="12" spans="1:11" x14ac:dyDescent="0.25">
      <c r="G12" t="s">
        <v>13</v>
      </c>
      <c r="K12" t="s">
        <v>10</v>
      </c>
    </row>
    <row r="13" spans="1:11" x14ac:dyDescent="0.25">
      <c r="G13" t="s">
        <v>14</v>
      </c>
      <c r="K13" t="s">
        <v>11</v>
      </c>
    </row>
    <row r="14" spans="1:11" x14ac:dyDescent="0.25">
      <c r="G14" t="s">
        <v>15</v>
      </c>
      <c r="K14" t="s">
        <v>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58BD8C-F4E0-4389-BECB-613E400918C3}">
  <dimension ref="A1:M13"/>
  <sheetViews>
    <sheetView workbookViewId="0">
      <selection activeCell="J2" sqref="J2:J5"/>
    </sheetView>
  </sheetViews>
  <sheetFormatPr defaultRowHeight="15" x14ac:dyDescent="0.25"/>
  <cols>
    <col min="1" max="2" width="17.85546875" style="9" customWidth="1"/>
    <col min="3" max="3" width="12" style="9" bestFit="1" customWidth="1"/>
    <col min="4" max="4" width="9.140625" style="9"/>
    <col min="5" max="5" width="11.85546875" style="9" bestFit="1" customWidth="1"/>
    <col min="6" max="6" width="11.42578125" style="9" bestFit="1" customWidth="1"/>
    <col min="7" max="7" width="9.7109375" style="9" bestFit="1" customWidth="1"/>
    <col min="8" max="8" width="9.140625" style="9"/>
    <col min="9" max="9" width="17" style="9" bestFit="1" customWidth="1"/>
    <col min="10" max="10" width="17.85546875" style="9" bestFit="1" customWidth="1"/>
    <col min="11" max="11" width="15.5703125" style="9" bestFit="1" customWidth="1"/>
    <col min="12" max="12" width="12.140625" style="9" bestFit="1" customWidth="1"/>
    <col min="13" max="13" width="15.42578125" style="9" bestFit="1" customWidth="1"/>
    <col min="14" max="16384" width="9.140625" style="9"/>
  </cols>
  <sheetData>
    <row r="1" spans="1:13" x14ac:dyDescent="0.25">
      <c r="A1" s="7" t="s">
        <v>30</v>
      </c>
      <c r="B1" s="7" t="s">
        <v>39</v>
      </c>
      <c r="C1" s="7" t="s">
        <v>31</v>
      </c>
      <c r="D1" s="7" t="s">
        <v>32</v>
      </c>
      <c r="E1" s="7" t="s">
        <v>33</v>
      </c>
      <c r="F1" s="7" t="s">
        <v>34</v>
      </c>
      <c r="G1" s="7" t="s">
        <v>35</v>
      </c>
      <c r="I1" s="18" t="s">
        <v>45</v>
      </c>
      <c r="J1" s="17" t="s">
        <v>36</v>
      </c>
      <c r="K1" s="17" t="s">
        <v>37</v>
      </c>
      <c r="L1" s="17" t="s">
        <v>38</v>
      </c>
    </row>
    <row r="2" spans="1:13" x14ac:dyDescent="0.25">
      <c r="A2" s="17" t="s">
        <v>36</v>
      </c>
      <c r="B2" s="17" t="s">
        <v>40</v>
      </c>
      <c r="C2" s="18">
        <v>5000</v>
      </c>
      <c r="D2" s="18">
        <v>150</v>
      </c>
      <c r="E2" s="18">
        <v>10</v>
      </c>
      <c r="F2" s="19">
        <v>200</v>
      </c>
      <c r="G2" s="19">
        <v>500</v>
      </c>
      <c r="I2" s="18" t="s">
        <v>46</v>
      </c>
      <c r="J2" s="19"/>
      <c r="K2" s="19"/>
      <c r="L2" s="19"/>
    </row>
    <row r="3" spans="1:13" x14ac:dyDescent="0.25">
      <c r="A3" s="17"/>
      <c r="B3" s="17" t="s">
        <v>41</v>
      </c>
      <c r="C3" s="18">
        <v>6888</v>
      </c>
      <c r="D3" s="18">
        <v>997</v>
      </c>
      <c r="E3" s="18">
        <v>92</v>
      </c>
      <c r="F3" s="19">
        <v>748.03</v>
      </c>
      <c r="G3" s="19">
        <v>4576.2299999999996</v>
      </c>
      <c r="I3" s="18" t="s">
        <v>49</v>
      </c>
      <c r="J3" s="21"/>
      <c r="K3" s="21"/>
      <c r="L3" s="21"/>
    </row>
    <row r="4" spans="1:13" x14ac:dyDescent="0.25">
      <c r="A4" s="17"/>
      <c r="B4" s="17" t="s">
        <v>42</v>
      </c>
      <c r="C4" s="18">
        <v>4792</v>
      </c>
      <c r="D4" s="18">
        <v>106</v>
      </c>
      <c r="E4" s="18">
        <v>58</v>
      </c>
      <c r="F4" s="19">
        <v>675.36</v>
      </c>
      <c r="G4" s="19">
        <v>2208.9499999999998</v>
      </c>
      <c r="I4" s="18" t="s">
        <v>50</v>
      </c>
      <c r="J4" s="21"/>
      <c r="K4" s="21"/>
      <c r="L4" s="21"/>
    </row>
    <row r="5" spans="1:13" x14ac:dyDescent="0.25">
      <c r="A5" s="17"/>
      <c r="B5" s="17" t="s">
        <v>43</v>
      </c>
      <c r="C5" s="18">
        <v>2582</v>
      </c>
      <c r="D5" s="18">
        <v>826</v>
      </c>
      <c r="E5" s="18">
        <v>83</v>
      </c>
      <c r="F5" s="19">
        <v>1435.57</v>
      </c>
      <c r="G5" s="19">
        <v>2139.33</v>
      </c>
      <c r="I5" s="18" t="s">
        <v>48</v>
      </c>
      <c r="J5" s="19"/>
      <c r="K5" s="19"/>
      <c r="L5" s="19"/>
    </row>
    <row r="6" spans="1:13" x14ac:dyDescent="0.25">
      <c r="A6" s="17" t="s">
        <v>37</v>
      </c>
      <c r="B6" s="17" t="s">
        <v>40</v>
      </c>
      <c r="C6" s="18">
        <v>10000</v>
      </c>
      <c r="D6" s="18">
        <v>300</v>
      </c>
      <c r="E6" s="18">
        <v>30</v>
      </c>
      <c r="F6" s="19">
        <v>1000</v>
      </c>
      <c r="G6" s="19">
        <v>1500</v>
      </c>
      <c r="J6" s="20"/>
      <c r="K6" s="20"/>
      <c r="L6" s="20"/>
    </row>
    <row r="7" spans="1:13" x14ac:dyDescent="0.25">
      <c r="A7" s="17"/>
      <c r="B7" s="17" t="s">
        <v>41</v>
      </c>
      <c r="C7" s="18">
        <v>5638</v>
      </c>
      <c r="D7" s="18">
        <v>910</v>
      </c>
      <c r="E7" s="18">
        <v>93</v>
      </c>
      <c r="F7" s="19">
        <v>856.4</v>
      </c>
      <c r="G7" s="19">
        <v>3768.83</v>
      </c>
      <c r="I7" s="18" t="s">
        <v>47</v>
      </c>
      <c r="J7" s="17" t="s">
        <v>40</v>
      </c>
      <c r="K7" s="17" t="s">
        <v>41</v>
      </c>
      <c r="L7" s="17" t="s">
        <v>42</v>
      </c>
      <c r="M7" s="17" t="s">
        <v>43</v>
      </c>
    </row>
    <row r="8" spans="1:13" x14ac:dyDescent="0.25">
      <c r="A8" s="17"/>
      <c r="B8" s="17" t="s">
        <v>42</v>
      </c>
      <c r="C8" s="18">
        <v>6113</v>
      </c>
      <c r="D8" s="18">
        <v>112</v>
      </c>
      <c r="E8" s="18">
        <v>34</v>
      </c>
      <c r="F8" s="19">
        <v>1396.13</v>
      </c>
      <c r="G8" s="19">
        <v>3213.51</v>
      </c>
      <c r="I8" s="18" t="s">
        <v>44</v>
      </c>
      <c r="J8" s="19">
        <f>SUM(F2, F6, F10)/SUM(E2, E6, E10)</f>
        <v>30.90909090909091</v>
      </c>
      <c r="K8" s="19"/>
      <c r="L8" s="19"/>
      <c r="M8" s="19"/>
    </row>
    <row r="9" spans="1:13" x14ac:dyDescent="0.25">
      <c r="A9" s="17"/>
      <c r="B9" s="17" t="s">
        <v>43</v>
      </c>
      <c r="C9" s="18">
        <v>6494</v>
      </c>
      <c r="D9" s="18">
        <v>240</v>
      </c>
      <c r="E9" s="18">
        <v>19</v>
      </c>
      <c r="F9" s="19">
        <v>627.03</v>
      </c>
      <c r="G9" s="19">
        <v>476.07</v>
      </c>
      <c r="I9" s="18" t="s">
        <v>46</v>
      </c>
      <c r="J9" s="18"/>
      <c r="K9" s="18"/>
      <c r="L9" s="18"/>
      <c r="M9" s="18"/>
    </row>
    <row r="10" spans="1:13" x14ac:dyDescent="0.25">
      <c r="A10" s="17" t="s">
        <v>38</v>
      </c>
      <c r="B10" s="17" t="s">
        <v>40</v>
      </c>
      <c r="C10" s="18">
        <v>2000</v>
      </c>
      <c r="D10" s="18">
        <v>100</v>
      </c>
      <c r="E10" s="18">
        <v>15</v>
      </c>
      <c r="F10" s="19">
        <v>500</v>
      </c>
      <c r="G10" s="19">
        <v>750</v>
      </c>
      <c r="I10" s="18" t="s">
        <v>49</v>
      </c>
      <c r="J10" s="18"/>
      <c r="K10" s="18"/>
      <c r="L10" s="18"/>
      <c r="M10" s="18"/>
    </row>
    <row r="11" spans="1:13" x14ac:dyDescent="0.25">
      <c r="A11" s="17"/>
      <c r="B11" s="17" t="s">
        <v>41</v>
      </c>
      <c r="C11" s="18">
        <v>5075</v>
      </c>
      <c r="D11" s="18">
        <v>740</v>
      </c>
      <c r="E11" s="18">
        <v>51</v>
      </c>
      <c r="F11" s="19">
        <v>1363.6</v>
      </c>
      <c r="G11" s="19">
        <v>2312.33</v>
      </c>
      <c r="I11" s="18" t="s">
        <v>50</v>
      </c>
      <c r="J11" s="18"/>
      <c r="K11" s="18"/>
      <c r="L11" s="18"/>
      <c r="M11" s="18"/>
    </row>
    <row r="12" spans="1:13" x14ac:dyDescent="0.25">
      <c r="A12" s="17"/>
      <c r="B12" s="17" t="s">
        <v>42</v>
      </c>
      <c r="C12" s="18">
        <v>1350</v>
      </c>
      <c r="D12" s="18">
        <v>966</v>
      </c>
      <c r="E12" s="18">
        <v>81</v>
      </c>
      <c r="F12" s="19">
        <v>1132.1099999999999</v>
      </c>
      <c r="G12" s="19">
        <v>2753.23</v>
      </c>
      <c r="I12" s="18" t="s">
        <v>48</v>
      </c>
      <c r="J12" s="18"/>
      <c r="K12" s="18"/>
      <c r="L12" s="18"/>
      <c r="M12" s="18"/>
    </row>
    <row r="13" spans="1:13" x14ac:dyDescent="0.25">
      <c r="A13" s="17"/>
      <c r="B13" s="17" t="s">
        <v>43</v>
      </c>
      <c r="C13" s="18">
        <v>3299</v>
      </c>
      <c r="D13" s="18">
        <v>927</v>
      </c>
      <c r="E13" s="18">
        <v>68</v>
      </c>
      <c r="F13" s="19">
        <v>846.2</v>
      </c>
      <c r="G13" s="19">
        <v>3039.98</v>
      </c>
    </row>
  </sheetData>
  <conditionalFormatting sqref="J2:L2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L3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4:L4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5:L5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0737DB-A2F7-402D-AD01-AD3580768B03}">
  <dimension ref="A1:C6"/>
  <sheetViews>
    <sheetView workbookViewId="0">
      <selection activeCell="C6" sqref="C6"/>
    </sheetView>
  </sheetViews>
  <sheetFormatPr defaultRowHeight="15" x14ac:dyDescent="0.25"/>
  <cols>
    <col min="1" max="1" width="20.7109375" style="22" customWidth="1"/>
    <col min="2" max="2" width="10.140625" style="22" customWidth="1"/>
    <col min="3" max="3" width="12.7109375" style="22" customWidth="1"/>
    <col min="4" max="16384" width="9.140625" style="22"/>
  </cols>
  <sheetData>
    <row r="1" spans="1:3" x14ac:dyDescent="0.25">
      <c r="A1" s="22" t="s">
        <v>54</v>
      </c>
      <c r="B1" s="22" t="s">
        <v>55</v>
      </c>
      <c r="C1" s="22" t="s">
        <v>56</v>
      </c>
    </row>
    <row r="2" spans="1:3" ht="15.75" x14ac:dyDescent="0.25">
      <c r="A2" s="23" t="s">
        <v>51</v>
      </c>
      <c r="B2" s="22">
        <v>300</v>
      </c>
      <c r="C2" s="22">
        <f>(B2/500)*100</f>
        <v>60</v>
      </c>
    </row>
    <row r="3" spans="1:3" ht="15.75" x14ac:dyDescent="0.25">
      <c r="A3" s="23" t="s">
        <v>52</v>
      </c>
      <c r="B3" s="22">
        <v>150</v>
      </c>
      <c r="C3" s="22">
        <f t="shared" ref="C3:C4" si="0">(B3/500)*100</f>
        <v>30</v>
      </c>
    </row>
    <row r="4" spans="1:3" ht="15.75" x14ac:dyDescent="0.25">
      <c r="A4" s="23" t="s">
        <v>53</v>
      </c>
      <c r="B4" s="22">
        <v>50</v>
      </c>
      <c r="C4" s="22">
        <f t="shared" si="0"/>
        <v>10</v>
      </c>
    </row>
    <row r="6" spans="1:3" x14ac:dyDescent="0.25">
      <c r="B6" s="24" t="s">
        <v>57</v>
      </c>
      <c r="C6" s="24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3FB6DE-C394-4492-AB57-A637BAC50594}">
  <dimension ref="A1:K501"/>
  <sheetViews>
    <sheetView workbookViewId="0">
      <selection activeCell="K10" sqref="K10"/>
    </sheetView>
  </sheetViews>
  <sheetFormatPr defaultRowHeight="15" x14ac:dyDescent="0.25"/>
  <cols>
    <col min="1" max="1" width="13.140625" bestFit="1" customWidth="1"/>
    <col min="5" max="5" width="11.85546875" customWidth="1"/>
    <col min="10" max="10" width="11.42578125" customWidth="1"/>
  </cols>
  <sheetData>
    <row r="1" spans="1:11" ht="15.75" x14ac:dyDescent="0.25">
      <c r="A1" s="25" t="s">
        <v>58</v>
      </c>
      <c r="B1" s="25" t="s">
        <v>59</v>
      </c>
    </row>
    <row r="2" spans="1:11" x14ac:dyDescent="0.25">
      <c r="A2" s="9" t="s">
        <v>60</v>
      </c>
      <c r="B2">
        <v>10</v>
      </c>
      <c r="E2" t="s">
        <v>560</v>
      </c>
      <c r="F2" t="s">
        <v>59</v>
      </c>
      <c r="G2" t="s">
        <v>561</v>
      </c>
    </row>
    <row r="3" spans="1:11" x14ac:dyDescent="0.25">
      <c r="A3" s="9" t="s">
        <v>61</v>
      </c>
      <c r="B3">
        <v>9</v>
      </c>
      <c r="E3" t="s">
        <v>562</v>
      </c>
      <c r="F3" t="s">
        <v>563</v>
      </c>
      <c r="G3" t="s">
        <v>574</v>
      </c>
    </row>
    <row r="4" spans="1:11" x14ac:dyDescent="0.25">
      <c r="A4" s="9" t="s">
        <v>62</v>
      </c>
      <c r="B4">
        <v>9</v>
      </c>
      <c r="E4" t="s">
        <v>564</v>
      </c>
      <c r="F4" t="s">
        <v>565</v>
      </c>
      <c r="G4" t="s">
        <v>575</v>
      </c>
    </row>
    <row r="5" spans="1:11" x14ac:dyDescent="0.25">
      <c r="A5" s="9" t="s">
        <v>63</v>
      </c>
      <c r="B5">
        <v>8</v>
      </c>
      <c r="E5" t="s">
        <v>566</v>
      </c>
      <c r="F5" t="s">
        <v>567</v>
      </c>
      <c r="G5" t="s">
        <v>576</v>
      </c>
    </row>
    <row r="6" spans="1:11" x14ac:dyDescent="0.25">
      <c r="A6" s="9" t="s">
        <v>64</v>
      </c>
      <c r="B6">
        <v>9</v>
      </c>
    </row>
    <row r="7" spans="1:11" x14ac:dyDescent="0.25">
      <c r="A7" s="9" t="s">
        <v>65</v>
      </c>
      <c r="B7">
        <v>8</v>
      </c>
      <c r="F7" t="s">
        <v>560</v>
      </c>
      <c r="G7" t="s">
        <v>55</v>
      </c>
      <c r="H7" t="s">
        <v>56</v>
      </c>
      <c r="J7" s="1" t="s">
        <v>568</v>
      </c>
      <c r="K7" s="27"/>
    </row>
    <row r="8" spans="1:11" x14ac:dyDescent="0.25">
      <c r="A8" s="9" t="s">
        <v>66</v>
      </c>
      <c r="B8">
        <v>9</v>
      </c>
      <c r="E8" t="s">
        <v>569</v>
      </c>
      <c r="F8">
        <v>1</v>
      </c>
      <c r="H8" s="26"/>
      <c r="J8" s="1" t="s">
        <v>570</v>
      </c>
      <c r="K8" s="27"/>
    </row>
    <row r="9" spans="1:11" x14ac:dyDescent="0.25">
      <c r="A9" s="9" t="s">
        <v>67</v>
      </c>
      <c r="B9">
        <v>10</v>
      </c>
      <c r="E9" t="s">
        <v>569</v>
      </c>
      <c r="F9">
        <v>2</v>
      </c>
      <c r="H9" s="26"/>
      <c r="J9" s="1" t="s">
        <v>571</v>
      </c>
      <c r="K9" s="27"/>
    </row>
    <row r="10" spans="1:11" x14ac:dyDescent="0.25">
      <c r="A10" s="9" t="s">
        <v>68</v>
      </c>
      <c r="B10">
        <v>2</v>
      </c>
      <c r="E10" t="s">
        <v>569</v>
      </c>
      <c r="F10">
        <v>3</v>
      </c>
      <c r="H10" s="26"/>
      <c r="J10" s="28" t="s">
        <v>57</v>
      </c>
      <c r="K10" s="29"/>
    </row>
    <row r="11" spans="1:11" x14ac:dyDescent="0.25">
      <c r="A11" s="9" t="s">
        <v>69</v>
      </c>
      <c r="B11">
        <v>9</v>
      </c>
      <c r="E11" t="s">
        <v>569</v>
      </c>
      <c r="F11">
        <v>4</v>
      </c>
      <c r="H11" s="26"/>
    </row>
    <row r="12" spans="1:11" x14ac:dyDescent="0.25">
      <c r="A12" s="9" t="s">
        <v>70</v>
      </c>
      <c r="B12">
        <v>8</v>
      </c>
      <c r="E12" t="s">
        <v>569</v>
      </c>
      <c r="F12">
        <v>5</v>
      </c>
      <c r="H12" s="26"/>
    </row>
    <row r="13" spans="1:11" x14ac:dyDescent="0.25">
      <c r="A13" s="9" t="s">
        <v>71</v>
      </c>
      <c r="B13">
        <v>3</v>
      </c>
      <c r="E13" t="s">
        <v>569</v>
      </c>
      <c r="F13">
        <v>6</v>
      </c>
      <c r="H13" s="26"/>
    </row>
    <row r="14" spans="1:11" x14ac:dyDescent="0.25">
      <c r="A14" s="9" t="s">
        <v>72</v>
      </c>
      <c r="B14">
        <v>10</v>
      </c>
      <c r="E14" t="s">
        <v>572</v>
      </c>
      <c r="F14">
        <v>7</v>
      </c>
      <c r="H14" s="26"/>
    </row>
    <row r="15" spans="1:11" x14ac:dyDescent="0.25">
      <c r="A15" s="9" t="s">
        <v>73</v>
      </c>
      <c r="B15">
        <v>5</v>
      </c>
      <c r="E15" t="s">
        <v>572</v>
      </c>
      <c r="F15">
        <v>8</v>
      </c>
      <c r="H15" s="26"/>
    </row>
    <row r="16" spans="1:11" x14ac:dyDescent="0.25">
      <c r="A16" s="9" t="s">
        <v>74</v>
      </c>
      <c r="B16">
        <v>5</v>
      </c>
      <c r="E16" t="s">
        <v>573</v>
      </c>
      <c r="F16">
        <v>9</v>
      </c>
      <c r="H16" s="26"/>
    </row>
    <row r="17" spans="1:8" x14ac:dyDescent="0.25">
      <c r="A17" s="9" t="s">
        <v>75</v>
      </c>
      <c r="B17">
        <v>9</v>
      </c>
      <c r="E17" t="s">
        <v>573</v>
      </c>
      <c r="F17">
        <v>10</v>
      </c>
      <c r="H17" s="26"/>
    </row>
    <row r="18" spans="1:8" x14ac:dyDescent="0.25">
      <c r="A18" s="9" t="s">
        <v>76</v>
      </c>
      <c r="B18">
        <v>9</v>
      </c>
      <c r="G18" s="30">
        <f>SUM(G8:G17)</f>
        <v>0</v>
      </c>
      <c r="H18" s="31">
        <f>SUM(H8:H17)</f>
        <v>0</v>
      </c>
    </row>
    <row r="19" spans="1:8" x14ac:dyDescent="0.25">
      <c r="A19" s="9" t="s">
        <v>77</v>
      </c>
      <c r="B19">
        <v>9</v>
      </c>
    </row>
    <row r="20" spans="1:8" x14ac:dyDescent="0.25">
      <c r="A20" s="9" t="s">
        <v>78</v>
      </c>
      <c r="B20">
        <v>4</v>
      </c>
    </row>
    <row r="21" spans="1:8" x14ac:dyDescent="0.25">
      <c r="A21" s="9" t="s">
        <v>79</v>
      </c>
      <c r="B21">
        <v>7</v>
      </c>
    </row>
    <row r="22" spans="1:8" x14ac:dyDescent="0.25">
      <c r="A22" s="9" t="s">
        <v>80</v>
      </c>
      <c r="B22">
        <v>2</v>
      </c>
    </row>
    <row r="23" spans="1:8" x14ac:dyDescent="0.25">
      <c r="A23" s="9" t="s">
        <v>81</v>
      </c>
      <c r="B23">
        <v>6</v>
      </c>
    </row>
    <row r="24" spans="1:8" x14ac:dyDescent="0.25">
      <c r="A24" s="9" t="s">
        <v>82</v>
      </c>
      <c r="B24">
        <v>7</v>
      </c>
    </row>
    <row r="25" spans="1:8" x14ac:dyDescent="0.25">
      <c r="A25" s="9" t="s">
        <v>83</v>
      </c>
      <c r="B25">
        <v>3</v>
      </c>
    </row>
    <row r="26" spans="1:8" x14ac:dyDescent="0.25">
      <c r="A26" s="9" t="s">
        <v>84</v>
      </c>
      <c r="B26">
        <v>8</v>
      </c>
    </row>
    <row r="27" spans="1:8" x14ac:dyDescent="0.25">
      <c r="A27" s="9" t="s">
        <v>85</v>
      </c>
      <c r="B27">
        <v>9</v>
      </c>
    </row>
    <row r="28" spans="1:8" x14ac:dyDescent="0.25">
      <c r="A28" s="9" t="s">
        <v>86</v>
      </c>
      <c r="B28">
        <v>4</v>
      </c>
    </row>
    <row r="29" spans="1:8" x14ac:dyDescent="0.25">
      <c r="A29" s="9" t="s">
        <v>87</v>
      </c>
      <c r="B29">
        <v>2</v>
      </c>
    </row>
    <row r="30" spans="1:8" x14ac:dyDescent="0.25">
      <c r="A30" s="9" t="s">
        <v>88</v>
      </c>
      <c r="B30">
        <v>6</v>
      </c>
    </row>
    <row r="31" spans="1:8" x14ac:dyDescent="0.25">
      <c r="A31" s="9" t="s">
        <v>89</v>
      </c>
      <c r="B31">
        <v>10</v>
      </c>
    </row>
    <row r="32" spans="1:8" x14ac:dyDescent="0.25">
      <c r="A32" s="9" t="s">
        <v>90</v>
      </c>
      <c r="B32">
        <v>4</v>
      </c>
    </row>
    <row r="33" spans="1:2" x14ac:dyDescent="0.25">
      <c r="A33" s="9" t="s">
        <v>91</v>
      </c>
      <c r="B33">
        <v>10</v>
      </c>
    </row>
    <row r="34" spans="1:2" x14ac:dyDescent="0.25">
      <c r="A34" s="9" t="s">
        <v>92</v>
      </c>
      <c r="B34">
        <v>5</v>
      </c>
    </row>
    <row r="35" spans="1:2" x14ac:dyDescent="0.25">
      <c r="A35" s="9" t="s">
        <v>93</v>
      </c>
      <c r="B35">
        <v>6</v>
      </c>
    </row>
    <row r="36" spans="1:2" x14ac:dyDescent="0.25">
      <c r="A36" s="9" t="s">
        <v>94</v>
      </c>
      <c r="B36">
        <v>3</v>
      </c>
    </row>
    <row r="37" spans="1:2" x14ac:dyDescent="0.25">
      <c r="A37" s="9" t="s">
        <v>95</v>
      </c>
      <c r="B37">
        <v>7</v>
      </c>
    </row>
    <row r="38" spans="1:2" x14ac:dyDescent="0.25">
      <c r="A38" s="9" t="s">
        <v>96</v>
      </c>
      <c r="B38">
        <v>9</v>
      </c>
    </row>
    <row r="39" spans="1:2" x14ac:dyDescent="0.25">
      <c r="A39" s="9" t="s">
        <v>97</v>
      </c>
      <c r="B39">
        <v>10</v>
      </c>
    </row>
    <row r="40" spans="1:2" x14ac:dyDescent="0.25">
      <c r="A40" s="9" t="s">
        <v>98</v>
      </c>
      <c r="B40">
        <v>3</v>
      </c>
    </row>
    <row r="41" spans="1:2" x14ac:dyDescent="0.25">
      <c r="A41" s="9" t="s">
        <v>99</v>
      </c>
      <c r="B41">
        <v>2</v>
      </c>
    </row>
    <row r="42" spans="1:2" x14ac:dyDescent="0.25">
      <c r="A42" s="9" t="s">
        <v>100</v>
      </c>
      <c r="B42">
        <v>8</v>
      </c>
    </row>
    <row r="43" spans="1:2" x14ac:dyDescent="0.25">
      <c r="A43" s="9" t="s">
        <v>101</v>
      </c>
      <c r="B43">
        <v>9</v>
      </c>
    </row>
    <row r="44" spans="1:2" x14ac:dyDescent="0.25">
      <c r="A44" s="9" t="s">
        <v>102</v>
      </c>
      <c r="B44">
        <v>10</v>
      </c>
    </row>
    <row r="45" spans="1:2" x14ac:dyDescent="0.25">
      <c r="A45" s="9" t="s">
        <v>103</v>
      </c>
      <c r="B45">
        <v>9</v>
      </c>
    </row>
    <row r="46" spans="1:2" x14ac:dyDescent="0.25">
      <c r="A46" s="9" t="s">
        <v>104</v>
      </c>
      <c r="B46">
        <v>9</v>
      </c>
    </row>
    <row r="47" spans="1:2" x14ac:dyDescent="0.25">
      <c r="A47" s="9" t="s">
        <v>105</v>
      </c>
      <c r="B47">
        <v>8</v>
      </c>
    </row>
    <row r="48" spans="1:2" x14ac:dyDescent="0.25">
      <c r="A48" s="9" t="s">
        <v>106</v>
      </c>
      <c r="B48">
        <v>10</v>
      </c>
    </row>
    <row r="49" spans="1:2" x14ac:dyDescent="0.25">
      <c r="A49" s="9" t="s">
        <v>107</v>
      </c>
      <c r="B49">
        <v>9</v>
      </c>
    </row>
    <row r="50" spans="1:2" x14ac:dyDescent="0.25">
      <c r="A50" s="9" t="s">
        <v>108</v>
      </c>
      <c r="B50">
        <v>9</v>
      </c>
    </row>
    <row r="51" spans="1:2" x14ac:dyDescent="0.25">
      <c r="A51" s="9" t="s">
        <v>109</v>
      </c>
      <c r="B51">
        <v>7</v>
      </c>
    </row>
    <row r="52" spans="1:2" x14ac:dyDescent="0.25">
      <c r="A52" s="9" t="s">
        <v>110</v>
      </c>
      <c r="B52">
        <v>9</v>
      </c>
    </row>
    <row r="53" spans="1:2" x14ac:dyDescent="0.25">
      <c r="A53" s="9" t="s">
        <v>111</v>
      </c>
      <c r="B53">
        <v>10</v>
      </c>
    </row>
    <row r="54" spans="1:2" x14ac:dyDescent="0.25">
      <c r="A54" s="9" t="s">
        <v>112</v>
      </c>
      <c r="B54">
        <v>9</v>
      </c>
    </row>
    <row r="55" spans="1:2" x14ac:dyDescent="0.25">
      <c r="A55" s="9" t="s">
        <v>113</v>
      </c>
      <c r="B55">
        <v>9</v>
      </c>
    </row>
    <row r="56" spans="1:2" x14ac:dyDescent="0.25">
      <c r="A56" s="9" t="s">
        <v>114</v>
      </c>
      <c r="B56">
        <v>5</v>
      </c>
    </row>
    <row r="57" spans="1:2" x14ac:dyDescent="0.25">
      <c r="A57" s="9" t="s">
        <v>115</v>
      </c>
      <c r="B57">
        <v>6</v>
      </c>
    </row>
    <row r="58" spans="1:2" x14ac:dyDescent="0.25">
      <c r="A58" s="9" t="s">
        <v>116</v>
      </c>
      <c r="B58">
        <v>6</v>
      </c>
    </row>
    <row r="59" spans="1:2" x14ac:dyDescent="0.25">
      <c r="A59" s="9" t="s">
        <v>117</v>
      </c>
      <c r="B59">
        <v>5</v>
      </c>
    </row>
    <row r="60" spans="1:2" x14ac:dyDescent="0.25">
      <c r="A60" s="9" t="s">
        <v>118</v>
      </c>
      <c r="B60">
        <v>9</v>
      </c>
    </row>
    <row r="61" spans="1:2" x14ac:dyDescent="0.25">
      <c r="A61" s="9" t="s">
        <v>119</v>
      </c>
      <c r="B61">
        <v>10</v>
      </c>
    </row>
    <row r="62" spans="1:2" x14ac:dyDescent="0.25">
      <c r="A62" s="9" t="s">
        <v>120</v>
      </c>
      <c r="B62">
        <v>9</v>
      </c>
    </row>
    <row r="63" spans="1:2" x14ac:dyDescent="0.25">
      <c r="A63" s="9" t="s">
        <v>121</v>
      </c>
      <c r="B63">
        <v>9</v>
      </c>
    </row>
    <row r="64" spans="1:2" x14ac:dyDescent="0.25">
      <c r="A64" s="9" t="s">
        <v>122</v>
      </c>
      <c r="B64">
        <v>9</v>
      </c>
    </row>
    <row r="65" spans="1:2" x14ac:dyDescent="0.25">
      <c r="A65" s="9" t="s">
        <v>123</v>
      </c>
      <c r="B65">
        <v>9</v>
      </c>
    </row>
    <row r="66" spans="1:2" x14ac:dyDescent="0.25">
      <c r="A66" s="9" t="s">
        <v>124</v>
      </c>
      <c r="B66">
        <v>4</v>
      </c>
    </row>
    <row r="67" spans="1:2" x14ac:dyDescent="0.25">
      <c r="A67" s="9" t="s">
        <v>125</v>
      </c>
      <c r="B67">
        <v>2</v>
      </c>
    </row>
    <row r="68" spans="1:2" x14ac:dyDescent="0.25">
      <c r="A68" s="9" t="s">
        <v>126</v>
      </c>
      <c r="B68">
        <v>10</v>
      </c>
    </row>
    <row r="69" spans="1:2" x14ac:dyDescent="0.25">
      <c r="A69" s="9" t="s">
        <v>127</v>
      </c>
      <c r="B69">
        <v>3</v>
      </c>
    </row>
    <row r="70" spans="1:2" x14ac:dyDescent="0.25">
      <c r="A70" s="9" t="s">
        <v>128</v>
      </c>
      <c r="B70">
        <v>9</v>
      </c>
    </row>
    <row r="71" spans="1:2" x14ac:dyDescent="0.25">
      <c r="A71" s="9" t="s">
        <v>129</v>
      </c>
      <c r="B71">
        <v>9</v>
      </c>
    </row>
    <row r="72" spans="1:2" x14ac:dyDescent="0.25">
      <c r="A72" s="9" t="s">
        <v>130</v>
      </c>
      <c r="B72">
        <v>10</v>
      </c>
    </row>
    <row r="73" spans="1:2" x14ac:dyDescent="0.25">
      <c r="A73" s="9" t="s">
        <v>131</v>
      </c>
      <c r="B73">
        <v>6</v>
      </c>
    </row>
    <row r="74" spans="1:2" x14ac:dyDescent="0.25">
      <c r="A74" s="9" t="s">
        <v>132</v>
      </c>
      <c r="B74">
        <v>3</v>
      </c>
    </row>
    <row r="75" spans="1:2" x14ac:dyDescent="0.25">
      <c r="A75" s="9" t="s">
        <v>133</v>
      </c>
      <c r="B75">
        <v>10</v>
      </c>
    </row>
    <row r="76" spans="1:2" x14ac:dyDescent="0.25">
      <c r="A76" s="9" t="s">
        <v>134</v>
      </c>
      <c r="B76">
        <v>7</v>
      </c>
    </row>
    <row r="77" spans="1:2" x14ac:dyDescent="0.25">
      <c r="A77" s="9" t="s">
        <v>135</v>
      </c>
      <c r="B77">
        <v>3</v>
      </c>
    </row>
    <row r="78" spans="1:2" x14ac:dyDescent="0.25">
      <c r="A78" s="9" t="s">
        <v>136</v>
      </c>
      <c r="B78">
        <v>6</v>
      </c>
    </row>
    <row r="79" spans="1:2" x14ac:dyDescent="0.25">
      <c r="A79" s="9" t="s">
        <v>137</v>
      </c>
      <c r="B79">
        <v>9</v>
      </c>
    </row>
    <row r="80" spans="1:2" x14ac:dyDescent="0.25">
      <c r="A80" s="9" t="s">
        <v>138</v>
      </c>
      <c r="B80">
        <v>9</v>
      </c>
    </row>
    <row r="81" spans="1:2" x14ac:dyDescent="0.25">
      <c r="A81" s="9" t="s">
        <v>139</v>
      </c>
      <c r="B81">
        <v>8</v>
      </c>
    </row>
    <row r="82" spans="1:2" x14ac:dyDescent="0.25">
      <c r="A82" s="9" t="s">
        <v>140</v>
      </c>
      <c r="B82">
        <v>6</v>
      </c>
    </row>
    <row r="83" spans="1:2" x14ac:dyDescent="0.25">
      <c r="A83" s="9" t="s">
        <v>141</v>
      </c>
      <c r="B83">
        <v>9</v>
      </c>
    </row>
    <row r="84" spans="1:2" x14ac:dyDescent="0.25">
      <c r="A84" s="9" t="s">
        <v>142</v>
      </c>
      <c r="B84">
        <v>5</v>
      </c>
    </row>
    <row r="85" spans="1:2" x14ac:dyDescent="0.25">
      <c r="A85" s="9" t="s">
        <v>143</v>
      </c>
      <c r="B85">
        <v>9</v>
      </c>
    </row>
    <row r="86" spans="1:2" x14ac:dyDescent="0.25">
      <c r="A86" s="9" t="s">
        <v>144</v>
      </c>
      <c r="B86">
        <v>9</v>
      </c>
    </row>
    <row r="87" spans="1:2" x14ac:dyDescent="0.25">
      <c r="A87" s="9" t="s">
        <v>145</v>
      </c>
      <c r="B87">
        <v>9</v>
      </c>
    </row>
    <row r="88" spans="1:2" x14ac:dyDescent="0.25">
      <c r="A88" s="9" t="s">
        <v>146</v>
      </c>
      <c r="B88">
        <v>9</v>
      </c>
    </row>
    <row r="89" spans="1:2" x14ac:dyDescent="0.25">
      <c r="A89" s="9" t="s">
        <v>147</v>
      </c>
      <c r="B89">
        <v>7</v>
      </c>
    </row>
    <row r="90" spans="1:2" x14ac:dyDescent="0.25">
      <c r="A90" s="9" t="s">
        <v>148</v>
      </c>
      <c r="B90">
        <v>9</v>
      </c>
    </row>
    <row r="91" spans="1:2" x14ac:dyDescent="0.25">
      <c r="A91" s="9" t="s">
        <v>149</v>
      </c>
      <c r="B91">
        <v>4</v>
      </c>
    </row>
    <row r="92" spans="1:2" x14ac:dyDescent="0.25">
      <c r="A92" s="9" t="s">
        <v>150</v>
      </c>
      <c r="B92">
        <v>10</v>
      </c>
    </row>
    <row r="93" spans="1:2" x14ac:dyDescent="0.25">
      <c r="A93" s="9" t="s">
        <v>151</v>
      </c>
      <c r="B93">
        <v>4</v>
      </c>
    </row>
    <row r="94" spans="1:2" x14ac:dyDescent="0.25">
      <c r="A94" s="9" t="s">
        <v>152</v>
      </c>
      <c r="B94">
        <v>5</v>
      </c>
    </row>
    <row r="95" spans="1:2" x14ac:dyDescent="0.25">
      <c r="A95" s="9" t="s">
        <v>153</v>
      </c>
      <c r="B95">
        <v>3</v>
      </c>
    </row>
    <row r="96" spans="1:2" x14ac:dyDescent="0.25">
      <c r="A96" s="9" t="s">
        <v>154</v>
      </c>
      <c r="B96">
        <v>6</v>
      </c>
    </row>
    <row r="97" spans="1:2" x14ac:dyDescent="0.25">
      <c r="A97" s="9" t="s">
        <v>155</v>
      </c>
      <c r="B97">
        <v>10</v>
      </c>
    </row>
    <row r="98" spans="1:2" x14ac:dyDescent="0.25">
      <c r="A98" s="9" t="s">
        <v>156</v>
      </c>
      <c r="B98">
        <v>10</v>
      </c>
    </row>
    <row r="99" spans="1:2" x14ac:dyDescent="0.25">
      <c r="A99" s="9" t="s">
        <v>157</v>
      </c>
      <c r="B99">
        <v>9</v>
      </c>
    </row>
    <row r="100" spans="1:2" x14ac:dyDescent="0.25">
      <c r="A100" s="9" t="s">
        <v>158</v>
      </c>
      <c r="B100">
        <v>4</v>
      </c>
    </row>
    <row r="101" spans="1:2" x14ac:dyDescent="0.25">
      <c r="A101" s="9" t="s">
        <v>159</v>
      </c>
      <c r="B101">
        <v>10</v>
      </c>
    </row>
    <row r="102" spans="1:2" x14ac:dyDescent="0.25">
      <c r="A102" s="9" t="s">
        <v>160</v>
      </c>
      <c r="B102">
        <v>9</v>
      </c>
    </row>
    <row r="103" spans="1:2" x14ac:dyDescent="0.25">
      <c r="A103" s="9" t="s">
        <v>161</v>
      </c>
      <c r="B103">
        <v>9</v>
      </c>
    </row>
    <row r="104" spans="1:2" x14ac:dyDescent="0.25">
      <c r="A104" s="9" t="s">
        <v>162</v>
      </c>
      <c r="B104">
        <v>7</v>
      </c>
    </row>
    <row r="105" spans="1:2" x14ac:dyDescent="0.25">
      <c r="A105" s="9" t="s">
        <v>163</v>
      </c>
      <c r="B105">
        <v>9</v>
      </c>
    </row>
    <row r="106" spans="1:2" x14ac:dyDescent="0.25">
      <c r="A106" s="9" t="s">
        <v>164</v>
      </c>
      <c r="B106">
        <v>10</v>
      </c>
    </row>
    <row r="107" spans="1:2" x14ac:dyDescent="0.25">
      <c r="A107" s="9" t="s">
        <v>165</v>
      </c>
      <c r="B107">
        <v>7</v>
      </c>
    </row>
    <row r="108" spans="1:2" x14ac:dyDescent="0.25">
      <c r="A108" s="9" t="s">
        <v>166</v>
      </c>
      <c r="B108">
        <v>1</v>
      </c>
    </row>
    <row r="109" spans="1:2" x14ac:dyDescent="0.25">
      <c r="A109" s="9" t="s">
        <v>167</v>
      </c>
      <c r="B109">
        <v>8</v>
      </c>
    </row>
    <row r="110" spans="1:2" x14ac:dyDescent="0.25">
      <c r="A110" s="9" t="s">
        <v>168</v>
      </c>
      <c r="B110">
        <v>6</v>
      </c>
    </row>
    <row r="111" spans="1:2" x14ac:dyDescent="0.25">
      <c r="A111" s="9" t="s">
        <v>169</v>
      </c>
      <c r="B111">
        <v>7</v>
      </c>
    </row>
    <row r="112" spans="1:2" x14ac:dyDescent="0.25">
      <c r="A112" s="9" t="s">
        <v>170</v>
      </c>
      <c r="B112">
        <v>9</v>
      </c>
    </row>
    <row r="113" spans="1:2" x14ac:dyDescent="0.25">
      <c r="A113" s="9" t="s">
        <v>171</v>
      </c>
      <c r="B113">
        <v>7</v>
      </c>
    </row>
    <row r="114" spans="1:2" x14ac:dyDescent="0.25">
      <c r="A114" s="9" t="s">
        <v>172</v>
      </c>
      <c r="B114">
        <v>6</v>
      </c>
    </row>
    <row r="115" spans="1:2" x14ac:dyDescent="0.25">
      <c r="A115" s="9" t="s">
        <v>173</v>
      </c>
      <c r="B115">
        <v>5</v>
      </c>
    </row>
    <row r="116" spans="1:2" x14ac:dyDescent="0.25">
      <c r="A116" s="9" t="s">
        <v>174</v>
      </c>
      <c r="B116">
        <v>7</v>
      </c>
    </row>
    <row r="117" spans="1:2" x14ac:dyDescent="0.25">
      <c r="A117" s="9" t="s">
        <v>175</v>
      </c>
      <c r="B117">
        <v>2</v>
      </c>
    </row>
    <row r="118" spans="1:2" x14ac:dyDescent="0.25">
      <c r="A118" s="9" t="s">
        <v>176</v>
      </c>
      <c r="B118">
        <v>2</v>
      </c>
    </row>
    <row r="119" spans="1:2" x14ac:dyDescent="0.25">
      <c r="A119" s="9" t="s">
        <v>177</v>
      </c>
      <c r="B119">
        <v>9</v>
      </c>
    </row>
    <row r="120" spans="1:2" x14ac:dyDescent="0.25">
      <c r="A120" s="9" t="s">
        <v>178</v>
      </c>
      <c r="B120">
        <v>7</v>
      </c>
    </row>
    <row r="121" spans="1:2" x14ac:dyDescent="0.25">
      <c r="A121" s="9" t="s">
        <v>179</v>
      </c>
      <c r="B121">
        <v>2</v>
      </c>
    </row>
    <row r="122" spans="1:2" x14ac:dyDescent="0.25">
      <c r="A122" s="9" t="s">
        <v>180</v>
      </c>
      <c r="B122">
        <v>6</v>
      </c>
    </row>
    <row r="123" spans="1:2" x14ac:dyDescent="0.25">
      <c r="A123" s="9" t="s">
        <v>181</v>
      </c>
      <c r="B123">
        <v>7</v>
      </c>
    </row>
    <row r="124" spans="1:2" x14ac:dyDescent="0.25">
      <c r="A124" s="9" t="s">
        <v>182</v>
      </c>
      <c r="B124">
        <v>3</v>
      </c>
    </row>
    <row r="125" spans="1:2" x14ac:dyDescent="0.25">
      <c r="A125" s="9" t="s">
        <v>183</v>
      </c>
      <c r="B125">
        <v>3</v>
      </c>
    </row>
    <row r="126" spans="1:2" x14ac:dyDescent="0.25">
      <c r="A126" s="9" t="s">
        <v>184</v>
      </c>
      <c r="B126">
        <v>10</v>
      </c>
    </row>
    <row r="127" spans="1:2" x14ac:dyDescent="0.25">
      <c r="A127" s="9" t="s">
        <v>185</v>
      </c>
      <c r="B127">
        <v>9</v>
      </c>
    </row>
    <row r="128" spans="1:2" x14ac:dyDescent="0.25">
      <c r="A128" s="9" t="s">
        <v>186</v>
      </c>
      <c r="B128">
        <v>9</v>
      </c>
    </row>
    <row r="129" spans="1:2" x14ac:dyDescent="0.25">
      <c r="A129" s="9" t="s">
        <v>187</v>
      </c>
      <c r="B129">
        <v>10</v>
      </c>
    </row>
    <row r="130" spans="1:2" x14ac:dyDescent="0.25">
      <c r="A130" s="9" t="s">
        <v>188</v>
      </c>
      <c r="B130">
        <v>9</v>
      </c>
    </row>
    <row r="131" spans="1:2" x14ac:dyDescent="0.25">
      <c r="A131" s="9" t="s">
        <v>189</v>
      </c>
      <c r="B131">
        <v>9</v>
      </c>
    </row>
    <row r="132" spans="1:2" x14ac:dyDescent="0.25">
      <c r="A132" s="9" t="s">
        <v>190</v>
      </c>
      <c r="B132">
        <v>10</v>
      </c>
    </row>
    <row r="133" spans="1:2" x14ac:dyDescent="0.25">
      <c r="A133" s="9" t="s">
        <v>191</v>
      </c>
      <c r="B133">
        <v>9</v>
      </c>
    </row>
    <row r="134" spans="1:2" x14ac:dyDescent="0.25">
      <c r="A134" s="9" t="s">
        <v>192</v>
      </c>
      <c r="B134">
        <v>9</v>
      </c>
    </row>
    <row r="135" spans="1:2" x14ac:dyDescent="0.25">
      <c r="A135" s="9" t="s">
        <v>193</v>
      </c>
      <c r="B135">
        <v>8</v>
      </c>
    </row>
    <row r="136" spans="1:2" x14ac:dyDescent="0.25">
      <c r="A136" s="9" t="s">
        <v>194</v>
      </c>
      <c r="B136">
        <v>2</v>
      </c>
    </row>
    <row r="137" spans="1:2" x14ac:dyDescent="0.25">
      <c r="A137" s="9" t="s">
        <v>195</v>
      </c>
      <c r="B137">
        <v>10</v>
      </c>
    </row>
    <row r="138" spans="1:2" x14ac:dyDescent="0.25">
      <c r="A138" s="9" t="s">
        <v>196</v>
      </c>
      <c r="B138">
        <v>5</v>
      </c>
    </row>
    <row r="139" spans="1:2" x14ac:dyDescent="0.25">
      <c r="A139" s="9" t="s">
        <v>197</v>
      </c>
      <c r="B139">
        <v>6</v>
      </c>
    </row>
    <row r="140" spans="1:2" x14ac:dyDescent="0.25">
      <c r="A140" s="9" t="s">
        <v>198</v>
      </c>
      <c r="B140">
        <v>10</v>
      </c>
    </row>
    <row r="141" spans="1:2" x14ac:dyDescent="0.25">
      <c r="A141" s="9" t="s">
        <v>199</v>
      </c>
      <c r="B141">
        <v>2</v>
      </c>
    </row>
    <row r="142" spans="1:2" x14ac:dyDescent="0.25">
      <c r="A142" s="9" t="s">
        <v>200</v>
      </c>
      <c r="B142">
        <v>10</v>
      </c>
    </row>
    <row r="143" spans="1:2" x14ac:dyDescent="0.25">
      <c r="A143" s="9" t="s">
        <v>201</v>
      </c>
      <c r="B143">
        <v>4</v>
      </c>
    </row>
    <row r="144" spans="1:2" x14ac:dyDescent="0.25">
      <c r="A144" s="9" t="s">
        <v>202</v>
      </c>
      <c r="B144">
        <v>10</v>
      </c>
    </row>
    <row r="145" spans="1:2" x14ac:dyDescent="0.25">
      <c r="A145" s="9" t="s">
        <v>203</v>
      </c>
      <c r="B145">
        <v>9</v>
      </c>
    </row>
    <row r="146" spans="1:2" x14ac:dyDescent="0.25">
      <c r="A146" s="9" t="s">
        <v>204</v>
      </c>
      <c r="B146">
        <v>9</v>
      </c>
    </row>
    <row r="147" spans="1:2" x14ac:dyDescent="0.25">
      <c r="A147" s="9" t="s">
        <v>205</v>
      </c>
      <c r="B147">
        <v>10</v>
      </c>
    </row>
    <row r="148" spans="1:2" x14ac:dyDescent="0.25">
      <c r="A148" s="9" t="s">
        <v>206</v>
      </c>
      <c r="B148">
        <v>9</v>
      </c>
    </row>
    <row r="149" spans="1:2" x14ac:dyDescent="0.25">
      <c r="A149" s="9" t="s">
        <v>207</v>
      </c>
      <c r="B149">
        <v>9</v>
      </c>
    </row>
    <row r="150" spans="1:2" x14ac:dyDescent="0.25">
      <c r="A150" s="9" t="s">
        <v>208</v>
      </c>
      <c r="B150">
        <v>8</v>
      </c>
    </row>
    <row r="151" spans="1:2" x14ac:dyDescent="0.25">
      <c r="A151" s="9" t="s">
        <v>209</v>
      </c>
      <c r="B151">
        <v>7</v>
      </c>
    </row>
    <row r="152" spans="1:2" x14ac:dyDescent="0.25">
      <c r="A152" s="9" t="s">
        <v>210</v>
      </c>
      <c r="B152">
        <v>10</v>
      </c>
    </row>
    <row r="153" spans="1:2" x14ac:dyDescent="0.25">
      <c r="A153" s="9" t="s">
        <v>211</v>
      </c>
      <c r="B153">
        <v>9</v>
      </c>
    </row>
    <row r="154" spans="1:2" x14ac:dyDescent="0.25">
      <c r="A154" s="9" t="s">
        <v>212</v>
      </c>
      <c r="B154">
        <v>9</v>
      </c>
    </row>
    <row r="155" spans="1:2" x14ac:dyDescent="0.25">
      <c r="A155" s="9" t="s">
        <v>213</v>
      </c>
      <c r="B155">
        <v>6</v>
      </c>
    </row>
    <row r="156" spans="1:2" x14ac:dyDescent="0.25">
      <c r="A156" s="9" t="s">
        <v>214</v>
      </c>
      <c r="B156">
        <v>9</v>
      </c>
    </row>
    <row r="157" spans="1:2" x14ac:dyDescent="0.25">
      <c r="A157" s="9" t="s">
        <v>215</v>
      </c>
      <c r="B157">
        <v>8</v>
      </c>
    </row>
    <row r="158" spans="1:2" x14ac:dyDescent="0.25">
      <c r="A158" s="9" t="s">
        <v>216</v>
      </c>
      <c r="B158">
        <v>10</v>
      </c>
    </row>
    <row r="159" spans="1:2" x14ac:dyDescent="0.25">
      <c r="A159" s="9" t="s">
        <v>217</v>
      </c>
      <c r="B159">
        <v>10</v>
      </c>
    </row>
    <row r="160" spans="1:2" x14ac:dyDescent="0.25">
      <c r="A160" s="9" t="s">
        <v>218</v>
      </c>
      <c r="B160">
        <v>10</v>
      </c>
    </row>
    <row r="161" spans="1:2" x14ac:dyDescent="0.25">
      <c r="A161" s="9" t="s">
        <v>219</v>
      </c>
      <c r="B161">
        <v>10</v>
      </c>
    </row>
    <row r="162" spans="1:2" x14ac:dyDescent="0.25">
      <c r="A162" s="9" t="s">
        <v>220</v>
      </c>
      <c r="B162">
        <v>9</v>
      </c>
    </row>
    <row r="163" spans="1:2" x14ac:dyDescent="0.25">
      <c r="A163" s="9" t="s">
        <v>221</v>
      </c>
      <c r="B163">
        <v>9</v>
      </c>
    </row>
    <row r="164" spans="1:2" x14ac:dyDescent="0.25">
      <c r="A164" s="9" t="s">
        <v>222</v>
      </c>
      <c r="B164">
        <v>9</v>
      </c>
    </row>
    <row r="165" spans="1:2" x14ac:dyDescent="0.25">
      <c r="A165" s="9" t="s">
        <v>223</v>
      </c>
      <c r="B165">
        <v>10</v>
      </c>
    </row>
    <row r="166" spans="1:2" x14ac:dyDescent="0.25">
      <c r="A166" s="9" t="s">
        <v>224</v>
      </c>
      <c r="B166">
        <v>9</v>
      </c>
    </row>
    <row r="167" spans="1:2" x14ac:dyDescent="0.25">
      <c r="A167" s="9" t="s">
        <v>225</v>
      </c>
      <c r="B167">
        <v>9</v>
      </c>
    </row>
    <row r="168" spans="1:2" x14ac:dyDescent="0.25">
      <c r="A168" s="9" t="s">
        <v>226</v>
      </c>
      <c r="B168">
        <v>10</v>
      </c>
    </row>
    <row r="169" spans="1:2" x14ac:dyDescent="0.25">
      <c r="A169" s="9" t="s">
        <v>227</v>
      </c>
      <c r="B169">
        <v>10</v>
      </c>
    </row>
    <row r="170" spans="1:2" x14ac:dyDescent="0.25">
      <c r="A170" s="9" t="s">
        <v>228</v>
      </c>
      <c r="B170">
        <v>10</v>
      </c>
    </row>
    <row r="171" spans="1:2" x14ac:dyDescent="0.25">
      <c r="A171" s="9" t="s">
        <v>229</v>
      </c>
      <c r="B171">
        <v>8</v>
      </c>
    </row>
    <row r="172" spans="1:2" x14ac:dyDescent="0.25">
      <c r="A172" s="9" t="s">
        <v>230</v>
      </c>
      <c r="B172">
        <v>2</v>
      </c>
    </row>
    <row r="173" spans="1:2" x14ac:dyDescent="0.25">
      <c r="A173" s="9" t="s">
        <v>231</v>
      </c>
      <c r="B173">
        <v>10</v>
      </c>
    </row>
    <row r="174" spans="1:2" x14ac:dyDescent="0.25">
      <c r="A174" s="9" t="s">
        <v>232</v>
      </c>
      <c r="B174">
        <v>9</v>
      </c>
    </row>
    <row r="175" spans="1:2" x14ac:dyDescent="0.25">
      <c r="A175" s="9" t="s">
        <v>233</v>
      </c>
      <c r="B175">
        <v>9</v>
      </c>
    </row>
    <row r="176" spans="1:2" x14ac:dyDescent="0.25">
      <c r="A176" s="9" t="s">
        <v>234</v>
      </c>
      <c r="B176">
        <v>10</v>
      </c>
    </row>
    <row r="177" spans="1:2" x14ac:dyDescent="0.25">
      <c r="A177" s="9" t="s">
        <v>235</v>
      </c>
      <c r="B177">
        <v>9</v>
      </c>
    </row>
    <row r="178" spans="1:2" x14ac:dyDescent="0.25">
      <c r="A178" s="9" t="s">
        <v>236</v>
      </c>
      <c r="B178">
        <v>9</v>
      </c>
    </row>
    <row r="179" spans="1:2" x14ac:dyDescent="0.25">
      <c r="A179" s="9" t="s">
        <v>237</v>
      </c>
      <c r="B179">
        <v>7</v>
      </c>
    </row>
    <row r="180" spans="1:2" x14ac:dyDescent="0.25">
      <c r="A180" s="9" t="s">
        <v>238</v>
      </c>
      <c r="B180">
        <v>9</v>
      </c>
    </row>
    <row r="181" spans="1:2" x14ac:dyDescent="0.25">
      <c r="A181" s="9" t="s">
        <v>239</v>
      </c>
      <c r="B181">
        <v>10</v>
      </c>
    </row>
    <row r="182" spans="1:2" x14ac:dyDescent="0.25">
      <c r="A182" s="9" t="s">
        <v>240</v>
      </c>
      <c r="B182">
        <v>3</v>
      </c>
    </row>
    <row r="183" spans="1:2" x14ac:dyDescent="0.25">
      <c r="A183" s="9" t="s">
        <v>241</v>
      </c>
      <c r="B183">
        <v>7</v>
      </c>
    </row>
    <row r="184" spans="1:2" x14ac:dyDescent="0.25">
      <c r="A184" s="9" t="s">
        <v>242</v>
      </c>
      <c r="B184">
        <v>7</v>
      </c>
    </row>
    <row r="185" spans="1:2" x14ac:dyDescent="0.25">
      <c r="A185" s="9" t="s">
        <v>243</v>
      </c>
      <c r="B185">
        <v>5</v>
      </c>
    </row>
    <row r="186" spans="1:2" x14ac:dyDescent="0.25">
      <c r="A186" s="9" t="s">
        <v>244</v>
      </c>
      <c r="B186">
        <v>6</v>
      </c>
    </row>
    <row r="187" spans="1:2" x14ac:dyDescent="0.25">
      <c r="A187" s="9" t="s">
        <v>245</v>
      </c>
      <c r="B187">
        <v>4</v>
      </c>
    </row>
    <row r="188" spans="1:2" x14ac:dyDescent="0.25">
      <c r="A188" s="9" t="s">
        <v>246</v>
      </c>
      <c r="B188">
        <v>10</v>
      </c>
    </row>
    <row r="189" spans="1:2" x14ac:dyDescent="0.25">
      <c r="A189" s="9" t="s">
        <v>247</v>
      </c>
      <c r="B189">
        <v>9</v>
      </c>
    </row>
    <row r="190" spans="1:2" x14ac:dyDescent="0.25">
      <c r="A190" s="9" t="s">
        <v>248</v>
      </c>
      <c r="B190">
        <v>9</v>
      </c>
    </row>
    <row r="191" spans="1:2" x14ac:dyDescent="0.25">
      <c r="A191" s="9" t="s">
        <v>249</v>
      </c>
      <c r="B191">
        <v>6</v>
      </c>
    </row>
    <row r="192" spans="1:2" x14ac:dyDescent="0.25">
      <c r="A192" s="9" t="s">
        <v>250</v>
      </c>
      <c r="B192">
        <v>9</v>
      </c>
    </row>
    <row r="193" spans="1:2" x14ac:dyDescent="0.25">
      <c r="A193" s="9" t="s">
        <v>251</v>
      </c>
      <c r="B193">
        <v>3</v>
      </c>
    </row>
    <row r="194" spans="1:2" x14ac:dyDescent="0.25">
      <c r="A194" s="9" t="s">
        <v>252</v>
      </c>
      <c r="B194">
        <v>3</v>
      </c>
    </row>
    <row r="195" spans="1:2" x14ac:dyDescent="0.25">
      <c r="A195" s="9" t="s">
        <v>253</v>
      </c>
      <c r="B195">
        <v>3</v>
      </c>
    </row>
    <row r="196" spans="1:2" x14ac:dyDescent="0.25">
      <c r="A196" s="9" t="s">
        <v>254</v>
      </c>
      <c r="B196">
        <v>10</v>
      </c>
    </row>
    <row r="197" spans="1:2" x14ac:dyDescent="0.25">
      <c r="A197" s="9" t="s">
        <v>255</v>
      </c>
      <c r="B197">
        <v>9</v>
      </c>
    </row>
    <row r="198" spans="1:2" x14ac:dyDescent="0.25">
      <c r="A198" s="9" t="s">
        <v>256</v>
      </c>
      <c r="B198">
        <v>9</v>
      </c>
    </row>
    <row r="199" spans="1:2" x14ac:dyDescent="0.25">
      <c r="A199" s="9" t="s">
        <v>257</v>
      </c>
      <c r="B199">
        <v>6</v>
      </c>
    </row>
    <row r="200" spans="1:2" x14ac:dyDescent="0.25">
      <c r="A200" s="9" t="s">
        <v>258</v>
      </c>
      <c r="B200">
        <v>7</v>
      </c>
    </row>
    <row r="201" spans="1:2" x14ac:dyDescent="0.25">
      <c r="A201" s="9" t="s">
        <v>259</v>
      </c>
      <c r="B201">
        <v>10</v>
      </c>
    </row>
    <row r="202" spans="1:2" x14ac:dyDescent="0.25">
      <c r="A202" s="9" t="s">
        <v>260</v>
      </c>
      <c r="B202">
        <v>4</v>
      </c>
    </row>
    <row r="203" spans="1:2" x14ac:dyDescent="0.25">
      <c r="A203" s="9" t="s">
        <v>261</v>
      </c>
      <c r="B203">
        <v>9</v>
      </c>
    </row>
    <row r="204" spans="1:2" x14ac:dyDescent="0.25">
      <c r="A204" s="9" t="s">
        <v>262</v>
      </c>
      <c r="B204">
        <v>9</v>
      </c>
    </row>
    <row r="205" spans="1:2" x14ac:dyDescent="0.25">
      <c r="A205" s="9" t="s">
        <v>263</v>
      </c>
      <c r="B205">
        <v>2</v>
      </c>
    </row>
    <row r="206" spans="1:2" x14ac:dyDescent="0.25">
      <c r="A206" s="9" t="s">
        <v>264</v>
      </c>
      <c r="B206">
        <v>4</v>
      </c>
    </row>
    <row r="207" spans="1:2" x14ac:dyDescent="0.25">
      <c r="A207" s="9" t="s">
        <v>265</v>
      </c>
      <c r="B207">
        <v>5</v>
      </c>
    </row>
    <row r="208" spans="1:2" x14ac:dyDescent="0.25">
      <c r="A208" s="9" t="s">
        <v>266</v>
      </c>
      <c r="B208">
        <v>4</v>
      </c>
    </row>
    <row r="209" spans="1:2" x14ac:dyDescent="0.25">
      <c r="A209" s="9" t="s">
        <v>267</v>
      </c>
      <c r="B209">
        <v>4</v>
      </c>
    </row>
    <row r="210" spans="1:2" x14ac:dyDescent="0.25">
      <c r="A210" s="9" t="s">
        <v>268</v>
      </c>
      <c r="B210">
        <v>6</v>
      </c>
    </row>
    <row r="211" spans="1:2" x14ac:dyDescent="0.25">
      <c r="A211" s="9" t="s">
        <v>269</v>
      </c>
      <c r="B211">
        <v>9</v>
      </c>
    </row>
    <row r="212" spans="1:2" x14ac:dyDescent="0.25">
      <c r="A212" s="9" t="s">
        <v>270</v>
      </c>
      <c r="B212">
        <v>10</v>
      </c>
    </row>
    <row r="213" spans="1:2" x14ac:dyDescent="0.25">
      <c r="A213" s="9" t="s">
        <v>271</v>
      </c>
      <c r="B213">
        <v>7</v>
      </c>
    </row>
    <row r="214" spans="1:2" x14ac:dyDescent="0.25">
      <c r="A214" s="9" t="s">
        <v>272</v>
      </c>
      <c r="B214">
        <v>10</v>
      </c>
    </row>
    <row r="215" spans="1:2" x14ac:dyDescent="0.25">
      <c r="A215" s="9" t="s">
        <v>273</v>
      </c>
      <c r="B215">
        <v>9</v>
      </c>
    </row>
    <row r="216" spans="1:2" x14ac:dyDescent="0.25">
      <c r="A216" s="9" t="s">
        <v>274</v>
      </c>
      <c r="B216">
        <v>9</v>
      </c>
    </row>
    <row r="217" spans="1:2" x14ac:dyDescent="0.25">
      <c r="A217" s="9" t="s">
        <v>275</v>
      </c>
      <c r="B217">
        <v>10</v>
      </c>
    </row>
    <row r="218" spans="1:2" x14ac:dyDescent="0.25">
      <c r="A218" s="9" t="s">
        <v>276</v>
      </c>
      <c r="B218">
        <v>9</v>
      </c>
    </row>
    <row r="219" spans="1:2" x14ac:dyDescent="0.25">
      <c r="A219" s="9" t="s">
        <v>277</v>
      </c>
      <c r="B219">
        <v>9</v>
      </c>
    </row>
    <row r="220" spans="1:2" x14ac:dyDescent="0.25">
      <c r="A220" s="9" t="s">
        <v>278</v>
      </c>
      <c r="B220">
        <v>10</v>
      </c>
    </row>
    <row r="221" spans="1:2" x14ac:dyDescent="0.25">
      <c r="A221" s="9" t="s">
        <v>279</v>
      </c>
      <c r="B221">
        <v>9</v>
      </c>
    </row>
    <row r="222" spans="1:2" x14ac:dyDescent="0.25">
      <c r="A222" s="9" t="s">
        <v>280</v>
      </c>
      <c r="B222">
        <v>9</v>
      </c>
    </row>
    <row r="223" spans="1:2" x14ac:dyDescent="0.25">
      <c r="A223" s="9" t="s">
        <v>281</v>
      </c>
      <c r="B223">
        <v>10</v>
      </c>
    </row>
    <row r="224" spans="1:2" x14ac:dyDescent="0.25">
      <c r="A224" s="9" t="s">
        <v>282</v>
      </c>
      <c r="B224">
        <v>9</v>
      </c>
    </row>
    <row r="225" spans="1:2" x14ac:dyDescent="0.25">
      <c r="A225" s="9" t="s">
        <v>283</v>
      </c>
      <c r="B225">
        <v>9</v>
      </c>
    </row>
    <row r="226" spans="1:2" x14ac:dyDescent="0.25">
      <c r="A226" s="9" t="s">
        <v>284</v>
      </c>
      <c r="B226">
        <v>6</v>
      </c>
    </row>
    <row r="227" spans="1:2" x14ac:dyDescent="0.25">
      <c r="A227" s="9" t="s">
        <v>285</v>
      </c>
      <c r="B227">
        <v>10</v>
      </c>
    </row>
    <row r="228" spans="1:2" x14ac:dyDescent="0.25">
      <c r="A228" s="9" t="s">
        <v>286</v>
      </c>
      <c r="B228">
        <v>9</v>
      </c>
    </row>
    <row r="229" spans="1:2" x14ac:dyDescent="0.25">
      <c r="A229" s="9" t="s">
        <v>287</v>
      </c>
      <c r="B229">
        <v>9</v>
      </c>
    </row>
    <row r="230" spans="1:2" x14ac:dyDescent="0.25">
      <c r="A230" s="9" t="s">
        <v>288</v>
      </c>
      <c r="B230">
        <v>4</v>
      </c>
    </row>
    <row r="231" spans="1:2" x14ac:dyDescent="0.25">
      <c r="A231" s="9" t="s">
        <v>289</v>
      </c>
      <c r="B231">
        <v>5</v>
      </c>
    </row>
    <row r="232" spans="1:2" x14ac:dyDescent="0.25">
      <c r="A232" s="9" t="s">
        <v>290</v>
      </c>
      <c r="B232">
        <v>3</v>
      </c>
    </row>
    <row r="233" spans="1:2" x14ac:dyDescent="0.25">
      <c r="A233" s="9" t="s">
        <v>291</v>
      </c>
      <c r="B233">
        <v>2</v>
      </c>
    </row>
    <row r="234" spans="1:2" x14ac:dyDescent="0.25">
      <c r="A234" s="9" t="s">
        <v>292</v>
      </c>
      <c r="B234">
        <v>10</v>
      </c>
    </row>
    <row r="235" spans="1:2" x14ac:dyDescent="0.25">
      <c r="A235" s="9" t="s">
        <v>293</v>
      </c>
      <c r="B235">
        <v>10</v>
      </c>
    </row>
    <row r="236" spans="1:2" x14ac:dyDescent="0.25">
      <c r="A236" s="9" t="s">
        <v>294</v>
      </c>
      <c r="B236">
        <v>8</v>
      </c>
    </row>
    <row r="237" spans="1:2" x14ac:dyDescent="0.25">
      <c r="A237" s="9" t="s">
        <v>295</v>
      </c>
      <c r="B237">
        <v>7</v>
      </c>
    </row>
    <row r="238" spans="1:2" x14ac:dyDescent="0.25">
      <c r="A238" s="9" t="s">
        <v>296</v>
      </c>
      <c r="B238">
        <v>4</v>
      </c>
    </row>
    <row r="239" spans="1:2" x14ac:dyDescent="0.25">
      <c r="A239" s="9" t="s">
        <v>297</v>
      </c>
      <c r="B239">
        <v>6</v>
      </c>
    </row>
    <row r="240" spans="1:2" x14ac:dyDescent="0.25">
      <c r="A240" s="9" t="s">
        <v>298</v>
      </c>
      <c r="B240">
        <v>10</v>
      </c>
    </row>
    <row r="241" spans="1:2" x14ac:dyDescent="0.25">
      <c r="A241" s="9" t="s">
        <v>299</v>
      </c>
      <c r="B241">
        <v>9</v>
      </c>
    </row>
    <row r="242" spans="1:2" x14ac:dyDescent="0.25">
      <c r="A242" s="9" t="s">
        <v>300</v>
      </c>
      <c r="B242">
        <v>9</v>
      </c>
    </row>
    <row r="243" spans="1:2" x14ac:dyDescent="0.25">
      <c r="A243" s="9" t="s">
        <v>301</v>
      </c>
      <c r="B243">
        <v>8</v>
      </c>
    </row>
    <row r="244" spans="1:2" x14ac:dyDescent="0.25">
      <c r="A244" s="9" t="s">
        <v>302</v>
      </c>
      <c r="B244">
        <v>10</v>
      </c>
    </row>
    <row r="245" spans="1:2" x14ac:dyDescent="0.25">
      <c r="A245" s="9" t="s">
        <v>303</v>
      </c>
      <c r="B245">
        <v>9</v>
      </c>
    </row>
    <row r="246" spans="1:2" x14ac:dyDescent="0.25">
      <c r="A246" s="9" t="s">
        <v>304</v>
      </c>
      <c r="B246">
        <v>5</v>
      </c>
    </row>
    <row r="247" spans="1:2" x14ac:dyDescent="0.25">
      <c r="A247" s="9" t="s">
        <v>305</v>
      </c>
      <c r="B247">
        <v>6</v>
      </c>
    </row>
    <row r="248" spans="1:2" x14ac:dyDescent="0.25">
      <c r="A248" s="9" t="s">
        <v>306</v>
      </c>
      <c r="B248">
        <v>2</v>
      </c>
    </row>
    <row r="249" spans="1:2" x14ac:dyDescent="0.25">
      <c r="A249" s="9" t="s">
        <v>307</v>
      </c>
      <c r="B249">
        <v>7</v>
      </c>
    </row>
    <row r="250" spans="1:2" x14ac:dyDescent="0.25">
      <c r="A250" s="9" t="s">
        <v>308</v>
      </c>
      <c r="B250">
        <v>2</v>
      </c>
    </row>
    <row r="251" spans="1:2" x14ac:dyDescent="0.25">
      <c r="A251" s="9" t="s">
        <v>309</v>
      </c>
      <c r="B251">
        <v>6</v>
      </c>
    </row>
    <row r="252" spans="1:2" x14ac:dyDescent="0.25">
      <c r="A252" s="9" t="s">
        <v>310</v>
      </c>
      <c r="B252">
        <v>4</v>
      </c>
    </row>
    <row r="253" spans="1:2" x14ac:dyDescent="0.25">
      <c r="A253" s="9" t="s">
        <v>311</v>
      </c>
      <c r="B253">
        <v>5</v>
      </c>
    </row>
    <row r="254" spans="1:2" x14ac:dyDescent="0.25">
      <c r="A254" s="9" t="s">
        <v>312</v>
      </c>
      <c r="B254">
        <v>10</v>
      </c>
    </row>
    <row r="255" spans="1:2" x14ac:dyDescent="0.25">
      <c r="A255" s="9" t="s">
        <v>313</v>
      </c>
      <c r="B255">
        <v>1</v>
      </c>
    </row>
    <row r="256" spans="1:2" x14ac:dyDescent="0.25">
      <c r="A256" s="9" t="s">
        <v>314</v>
      </c>
      <c r="B256">
        <v>9</v>
      </c>
    </row>
    <row r="257" spans="1:2" x14ac:dyDescent="0.25">
      <c r="A257" s="9" t="s">
        <v>315</v>
      </c>
      <c r="B257">
        <v>2</v>
      </c>
    </row>
    <row r="258" spans="1:2" x14ac:dyDescent="0.25">
      <c r="A258" s="9" t="s">
        <v>316</v>
      </c>
      <c r="B258">
        <v>3</v>
      </c>
    </row>
    <row r="259" spans="1:2" x14ac:dyDescent="0.25">
      <c r="A259" s="9" t="s">
        <v>317</v>
      </c>
      <c r="B259">
        <v>7</v>
      </c>
    </row>
    <row r="260" spans="1:2" x14ac:dyDescent="0.25">
      <c r="A260" s="9" t="s">
        <v>318</v>
      </c>
      <c r="B260">
        <v>4</v>
      </c>
    </row>
    <row r="261" spans="1:2" x14ac:dyDescent="0.25">
      <c r="A261" s="9" t="s">
        <v>319</v>
      </c>
      <c r="B261">
        <v>10</v>
      </c>
    </row>
    <row r="262" spans="1:2" x14ac:dyDescent="0.25">
      <c r="A262" s="9" t="s">
        <v>320</v>
      </c>
      <c r="B262">
        <v>9</v>
      </c>
    </row>
    <row r="263" spans="1:2" x14ac:dyDescent="0.25">
      <c r="A263" s="9" t="s">
        <v>321</v>
      </c>
      <c r="B263">
        <v>9</v>
      </c>
    </row>
    <row r="264" spans="1:2" x14ac:dyDescent="0.25">
      <c r="A264" s="9" t="s">
        <v>322</v>
      </c>
      <c r="B264">
        <v>3</v>
      </c>
    </row>
    <row r="265" spans="1:2" x14ac:dyDescent="0.25">
      <c r="A265" s="9" t="s">
        <v>323</v>
      </c>
      <c r="B265">
        <v>10</v>
      </c>
    </row>
    <row r="266" spans="1:2" x14ac:dyDescent="0.25">
      <c r="A266" s="9" t="s">
        <v>324</v>
      </c>
      <c r="B266">
        <v>9</v>
      </c>
    </row>
    <row r="267" spans="1:2" x14ac:dyDescent="0.25">
      <c r="A267" s="9" t="s">
        <v>325</v>
      </c>
      <c r="B267">
        <v>9</v>
      </c>
    </row>
    <row r="268" spans="1:2" x14ac:dyDescent="0.25">
      <c r="A268" s="9" t="s">
        <v>326</v>
      </c>
      <c r="B268">
        <v>7</v>
      </c>
    </row>
    <row r="269" spans="1:2" x14ac:dyDescent="0.25">
      <c r="A269" s="9" t="s">
        <v>327</v>
      </c>
      <c r="B269">
        <v>9</v>
      </c>
    </row>
    <row r="270" spans="1:2" x14ac:dyDescent="0.25">
      <c r="A270" s="9" t="s">
        <v>328</v>
      </c>
      <c r="B270">
        <v>10</v>
      </c>
    </row>
    <row r="271" spans="1:2" x14ac:dyDescent="0.25">
      <c r="A271" s="9" t="s">
        <v>329</v>
      </c>
      <c r="B271">
        <v>6</v>
      </c>
    </row>
    <row r="272" spans="1:2" x14ac:dyDescent="0.25">
      <c r="A272" s="9" t="s">
        <v>330</v>
      </c>
      <c r="B272">
        <v>7</v>
      </c>
    </row>
    <row r="273" spans="1:2" x14ac:dyDescent="0.25">
      <c r="A273" s="9" t="s">
        <v>331</v>
      </c>
      <c r="B273">
        <v>2</v>
      </c>
    </row>
    <row r="274" spans="1:2" x14ac:dyDescent="0.25">
      <c r="A274" s="9" t="s">
        <v>332</v>
      </c>
      <c r="B274">
        <v>7</v>
      </c>
    </row>
    <row r="275" spans="1:2" x14ac:dyDescent="0.25">
      <c r="A275" s="9" t="s">
        <v>333</v>
      </c>
      <c r="B275">
        <v>8</v>
      </c>
    </row>
    <row r="276" spans="1:2" x14ac:dyDescent="0.25">
      <c r="A276" s="9" t="s">
        <v>334</v>
      </c>
      <c r="B276">
        <v>10</v>
      </c>
    </row>
    <row r="277" spans="1:2" x14ac:dyDescent="0.25">
      <c r="A277" s="9" t="s">
        <v>335</v>
      </c>
      <c r="B277">
        <v>10</v>
      </c>
    </row>
    <row r="278" spans="1:2" x14ac:dyDescent="0.25">
      <c r="A278" s="9" t="s">
        <v>336</v>
      </c>
      <c r="B278">
        <v>9</v>
      </c>
    </row>
    <row r="279" spans="1:2" x14ac:dyDescent="0.25">
      <c r="A279" s="9" t="s">
        <v>337</v>
      </c>
      <c r="B279">
        <v>9</v>
      </c>
    </row>
    <row r="280" spans="1:2" x14ac:dyDescent="0.25">
      <c r="A280" s="9" t="s">
        <v>338</v>
      </c>
      <c r="B280">
        <v>10</v>
      </c>
    </row>
    <row r="281" spans="1:2" x14ac:dyDescent="0.25">
      <c r="A281" s="9" t="s">
        <v>339</v>
      </c>
      <c r="B281">
        <v>9</v>
      </c>
    </row>
    <row r="282" spans="1:2" x14ac:dyDescent="0.25">
      <c r="A282" s="9" t="s">
        <v>340</v>
      </c>
      <c r="B282">
        <v>9</v>
      </c>
    </row>
    <row r="283" spans="1:2" x14ac:dyDescent="0.25">
      <c r="A283" s="9" t="s">
        <v>341</v>
      </c>
      <c r="B283">
        <v>7</v>
      </c>
    </row>
    <row r="284" spans="1:2" x14ac:dyDescent="0.25">
      <c r="A284" s="9" t="s">
        <v>342</v>
      </c>
      <c r="B284">
        <v>9</v>
      </c>
    </row>
    <row r="285" spans="1:2" x14ac:dyDescent="0.25">
      <c r="A285" s="9" t="s">
        <v>343</v>
      </c>
      <c r="B285">
        <v>10</v>
      </c>
    </row>
    <row r="286" spans="1:2" x14ac:dyDescent="0.25">
      <c r="A286" s="9" t="s">
        <v>344</v>
      </c>
      <c r="B286">
        <v>10</v>
      </c>
    </row>
    <row r="287" spans="1:2" x14ac:dyDescent="0.25">
      <c r="A287" s="9" t="s">
        <v>345</v>
      </c>
      <c r="B287">
        <v>10</v>
      </c>
    </row>
    <row r="288" spans="1:2" x14ac:dyDescent="0.25">
      <c r="A288" s="9" t="s">
        <v>346</v>
      </c>
      <c r="B288">
        <v>9</v>
      </c>
    </row>
    <row r="289" spans="1:2" x14ac:dyDescent="0.25">
      <c r="A289" s="9" t="s">
        <v>347</v>
      </c>
      <c r="B289">
        <v>9</v>
      </c>
    </row>
    <row r="290" spans="1:2" x14ac:dyDescent="0.25">
      <c r="A290" s="9" t="s">
        <v>348</v>
      </c>
      <c r="B290">
        <v>2</v>
      </c>
    </row>
    <row r="291" spans="1:2" x14ac:dyDescent="0.25">
      <c r="A291" s="9" t="s">
        <v>349</v>
      </c>
      <c r="B291">
        <v>5</v>
      </c>
    </row>
    <row r="292" spans="1:2" x14ac:dyDescent="0.25">
      <c r="A292" s="9" t="s">
        <v>350</v>
      </c>
      <c r="B292">
        <v>9</v>
      </c>
    </row>
    <row r="293" spans="1:2" x14ac:dyDescent="0.25">
      <c r="A293" s="9" t="s">
        <v>351</v>
      </c>
      <c r="B293">
        <v>10</v>
      </c>
    </row>
    <row r="294" spans="1:2" x14ac:dyDescent="0.25">
      <c r="A294" s="9" t="s">
        <v>352</v>
      </c>
      <c r="B294">
        <v>8</v>
      </c>
    </row>
    <row r="295" spans="1:2" x14ac:dyDescent="0.25">
      <c r="A295" s="9" t="s">
        <v>353</v>
      </c>
      <c r="B295">
        <v>7</v>
      </c>
    </row>
    <row r="296" spans="1:2" x14ac:dyDescent="0.25">
      <c r="A296" s="9" t="s">
        <v>354</v>
      </c>
      <c r="B296">
        <v>10</v>
      </c>
    </row>
    <row r="297" spans="1:2" x14ac:dyDescent="0.25">
      <c r="A297" s="9" t="s">
        <v>355</v>
      </c>
      <c r="B297">
        <v>7</v>
      </c>
    </row>
    <row r="298" spans="1:2" x14ac:dyDescent="0.25">
      <c r="A298" s="9" t="s">
        <v>356</v>
      </c>
      <c r="B298">
        <v>6</v>
      </c>
    </row>
    <row r="299" spans="1:2" x14ac:dyDescent="0.25">
      <c r="A299" s="9" t="s">
        <v>357</v>
      </c>
      <c r="B299">
        <v>4</v>
      </c>
    </row>
    <row r="300" spans="1:2" x14ac:dyDescent="0.25">
      <c r="A300" s="9" t="s">
        <v>358</v>
      </c>
      <c r="B300">
        <v>2</v>
      </c>
    </row>
    <row r="301" spans="1:2" x14ac:dyDescent="0.25">
      <c r="A301" s="9" t="s">
        <v>359</v>
      </c>
      <c r="B301">
        <v>10</v>
      </c>
    </row>
    <row r="302" spans="1:2" x14ac:dyDescent="0.25">
      <c r="A302" s="9" t="s">
        <v>360</v>
      </c>
      <c r="B302">
        <v>9</v>
      </c>
    </row>
    <row r="303" spans="1:2" x14ac:dyDescent="0.25">
      <c r="A303" s="9" t="s">
        <v>361</v>
      </c>
      <c r="B303">
        <v>9</v>
      </c>
    </row>
    <row r="304" spans="1:2" x14ac:dyDescent="0.25">
      <c r="A304" s="9" t="s">
        <v>362</v>
      </c>
      <c r="B304">
        <v>10</v>
      </c>
    </row>
    <row r="305" spans="1:2" x14ac:dyDescent="0.25">
      <c r="A305" s="9" t="s">
        <v>363</v>
      </c>
      <c r="B305">
        <v>9</v>
      </c>
    </row>
    <row r="306" spans="1:2" x14ac:dyDescent="0.25">
      <c r="A306" s="9" t="s">
        <v>364</v>
      </c>
      <c r="B306">
        <v>9</v>
      </c>
    </row>
    <row r="307" spans="1:2" x14ac:dyDescent="0.25">
      <c r="A307" s="9" t="s">
        <v>365</v>
      </c>
      <c r="B307">
        <v>7</v>
      </c>
    </row>
    <row r="308" spans="1:2" x14ac:dyDescent="0.25">
      <c r="A308" s="9" t="s">
        <v>366</v>
      </c>
      <c r="B308">
        <v>9</v>
      </c>
    </row>
    <row r="309" spans="1:2" x14ac:dyDescent="0.25">
      <c r="A309" s="9" t="s">
        <v>367</v>
      </c>
      <c r="B309">
        <v>10</v>
      </c>
    </row>
    <row r="310" spans="1:2" x14ac:dyDescent="0.25">
      <c r="A310" s="9" t="s">
        <v>368</v>
      </c>
      <c r="B310">
        <v>9</v>
      </c>
    </row>
    <row r="311" spans="1:2" x14ac:dyDescent="0.25">
      <c r="A311" s="9" t="s">
        <v>369</v>
      </c>
      <c r="B311">
        <v>9</v>
      </c>
    </row>
    <row r="312" spans="1:2" x14ac:dyDescent="0.25">
      <c r="A312" s="9" t="s">
        <v>370</v>
      </c>
      <c r="B312">
        <v>3</v>
      </c>
    </row>
    <row r="313" spans="1:2" x14ac:dyDescent="0.25">
      <c r="A313" s="9" t="s">
        <v>371</v>
      </c>
      <c r="B313">
        <v>4</v>
      </c>
    </row>
    <row r="314" spans="1:2" x14ac:dyDescent="0.25">
      <c r="A314" s="9" t="s">
        <v>372</v>
      </c>
      <c r="B314">
        <v>6</v>
      </c>
    </row>
    <row r="315" spans="1:2" x14ac:dyDescent="0.25">
      <c r="A315" s="9" t="s">
        <v>373</v>
      </c>
      <c r="B315">
        <v>10</v>
      </c>
    </row>
    <row r="316" spans="1:2" x14ac:dyDescent="0.25">
      <c r="A316" s="9" t="s">
        <v>374</v>
      </c>
      <c r="B316">
        <v>9</v>
      </c>
    </row>
    <row r="317" spans="1:2" x14ac:dyDescent="0.25">
      <c r="A317" s="9" t="s">
        <v>375</v>
      </c>
      <c r="B317">
        <v>9</v>
      </c>
    </row>
    <row r="318" spans="1:2" x14ac:dyDescent="0.25">
      <c r="A318" s="9" t="s">
        <v>376</v>
      </c>
      <c r="B318">
        <v>7</v>
      </c>
    </row>
    <row r="319" spans="1:2" x14ac:dyDescent="0.25">
      <c r="A319" s="9" t="s">
        <v>377</v>
      </c>
      <c r="B319">
        <v>9</v>
      </c>
    </row>
    <row r="320" spans="1:2" x14ac:dyDescent="0.25">
      <c r="A320" s="9" t="s">
        <v>378</v>
      </c>
      <c r="B320">
        <v>10</v>
      </c>
    </row>
    <row r="321" spans="1:2" x14ac:dyDescent="0.25">
      <c r="A321" s="9" t="s">
        <v>379</v>
      </c>
      <c r="B321">
        <v>5</v>
      </c>
    </row>
    <row r="322" spans="1:2" x14ac:dyDescent="0.25">
      <c r="A322" s="9" t="s">
        <v>380</v>
      </c>
      <c r="B322">
        <v>9</v>
      </c>
    </row>
    <row r="323" spans="1:2" x14ac:dyDescent="0.25">
      <c r="A323" s="9" t="s">
        <v>381</v>
      </c>
      <c r="B323">
        <v>10</v>
      </c>
    </row>
    <row r="324" spans="1:2" x14ac:dyDescent="0.25">
      <c r="A324" s="9" t="s">
        <v>382</v>
      </c>
      <c r="B324">
        <v>10</v>
      </c>
    </row>
    <row r="325" spans="1:2" x14ac:dyDescent="0.25">
      <c r="A325" s="9" t="s">
        <v>383</v>
      </c>
      <c r="B325">
        <v>9</v>
      </c>
    </row>
    <row r="326" spans="1:2" x14ac:dyDescent="0.25">
      <c r="A326" s="9" t="s">
        <v>384</v>
      </c>
      <c r="B326">
        <v>9</v>
      </c>
    </row>
    <row r="327" spans="1:2" x14ac:dyDescent="0.25">
      <c r="A327" s="9" t="s">
        <v>385</v>
      </c>
      <c r="B327">
        <v>4</v>
      </c>
    </row>
    <row r="328" spans="1:2" x14ac:dyDescent="0.25">
      <c r="A328" s="9" t="s">
        <v>386</v>
      </c>
      <c r="B328">
        <v>3</v>
      </c>
    </row>
    <row r="329" spans="1:2" x14ac:dyDescent="0.25">
      <c r="A329" s="9" t="s">
        <v>387</v>
      </c>
      <c r="B329">
        <v>2</v>
      </c>
    </row>
    <row r="330" spans="1:2" x14ac:dyDescent="0.25">
      <c r="A330" s="9" t="s">
        <v>388</v>
      </c>
      <c r="B330">
        <v>7</v>
      </c>
    </row>
    <row r="331" spans="1:2" x14ac:dyDescent="0.25">
      <c r="A331" s="9" t="s">
        <v>389</v>
      </c>
      <c r="B331">
        <v>3</v>
      </c>
    </row>
    <row r="332" spans="1:2" x14ac:dyDescent="0.25">
      <c r="A332" s="9" t="s">
        <v>390</v>
      </c>
      <c r="B332">
        <v>6</v>
      </c>
    </row>
    <row r="333" spans="1:2" x14ac:dyDescent="0.25">
      <c r="A333" s="9" t="s">
        <v>391</v>
      </c>
      <c r="B333">
        <v>10</v>
      </c>
    </row>
    <row r="334" spans="1:2" x14ac:dyDescent="0.25">
      <c r="A334" s="9" t="s">
        <v>392</v>
      </c>
      <c r="B334">
        <v>8</v>
      </c>
    </row>
    <row r="335" spans="1:2" x14ac:dyDescent="0.25">
      <c r="A335" s="9" t="s">
        <v>393</v>
      </c>
      <c r="B335">
        <v>10</v>
      </c>
    </row>
    <row r="336" spans="1:2" x14ac:dyDescent="0.25">
      <c r="A336" s="9" t="s">
        <v>394</v>
      </c>
      <c r="B336">
        <v>9</v>
      </c>
    </row>
    <row r="337" spans="1:2" x14ac:dyDescent="0.25">
      <c r="A337" s="9" t="s">
        <v>395</v>
      </c>
      <c r="B337">
        <v>9</v>
      </c>
    </row>
    <row r="338" spans="1:2" x14ac:dyDescent="0.25">
      <c r="A338" s="9" t="s">
        <v>396</v>
      </c>
      <c r="B338">
        <v>7</v>
      </c>
    </row>
    <row r="339" spans="1:2" x14ac:dyDescent="0.25">
      <c r="A339" s="9" t="s">
        <v>397</v>
      </c>
      <c r="B339">
        <v>10</v>
      </c>
    </row>
    <row r="340" spans="1:2" x14ac:dyDescent="0.25">
      <c r="A340" s="9" t="s">
        <v>398</v>
      </c>
      <c r="B340">
        <v>9</v>
      </c>
    </row>
    <row r="341" spans="1:2" x14ac:dyDescent="0.25">
      <c r="A341" s="9" t="s">
        <v>399</v>
      </c>
      <c r="B341">
        <v>9</v>
      </c>
    </row>
    <row r="342" spans="1:2" x14ac:dyDescent="0.25">
      <c r="A342" s="9" t="s">
        <v>400</v>
      </c>
      <c r="B342">
        <v>9</v>
      </c>
    </row>
    <row r="343" spans="1:2" x14ac:dyDescent="0.25">
      <c r="A343" s="9" t="s">
        <v>401</v>
      </c>
      <c r="B343">
        <v>5</v>
      </c>
    </row>
    <row r="344" spans="1:2" x14ac:dyDescent="0.25">
      <c r="A344" s="9" t="s">
        <v>402</v>
      </c>
      <c r="B344">
        <v>4</v>
      </c>
    </row>
    <row r="345" spans="1:2" x14ac:dyDescent="0.25">
      <c r="A345" s="9" t="s">
        <v>403</v>
      </c>
      <c r="B345">
        <v>5</v>
      </c>
    </row>
    <row r="346" spans="1:2" x14ac:dyDescent="0.25">
      <c r="A346" s="9" t="s">
        <v>404</v>
      </c>
      <c r="B346">
        <v>10</v>
      </c>
    </row>
    <row r="347" spans="1:2" x14ac:dyDescent="0.25">
      <c r="A347" s="9" t="s">
        <v>405</v>
      </c>
      <c r="B347">
        <v>9</v>
      </c>
    </row>
    <row r="348" spans="1:2" x14ac:dyDescent="0.25">
      <c r="A348" s="9" t="s">
        <v>406</v>
      </c>
      <c r="B348">
        <v>9</v>
      </c>
    </row>
    <row r="349" spans="1:2" x14ac:dyDescent="0.25">
      <c r="A349" s="9" t="s">
        <v>407</v>
      </c>
      <c r="B349">
        <v>10</v>
      </c>
    </row>
    <row r="350" spans="1:2" x14ac:dyDescent="0.25">
      <c r="A350" s="9" t="s">
        <v>408</v>
      </c>
      <c r="B350">
        <v>9</v>
      </c>
    </row>
    <row r="351" spans="1:2" x14ac:dyDescent="0.25">
      <c r="A351" s="9" t="s">
        <v>409</v>
      </c>
      <c r="B351">
        <v>9</v>
      </c>
    </row>
    <row r="352" spans="1:2" x14ac:dyDescent="0.25">
      <c r="A352" s="9" t="s">
        <v>410</v>
      </c>
      <c r="B352">
        <v>7</v>
      </c>
    </row>
    <row r="353" spans="1:2" x14ac:dyDescent="0.25">
      <c r="A353" s="9" t="s">
        <v>411</v>
      </c>
      <c r="B353">
        <v>9</v>
      </c>
    </row>
    <row r="354" spans="1:2" x14ac:dyDescent="0.25">
      <c r="A354" s="9" t="s">
        <v>412</v>
      </c>
      <c r="B354">
        <v>10</v>
      </c>
    </row>
    <row r="355" spans="1:2" x14ac:dyDescent="0.25">
      <c r="A355" s="9" t="s">
        <v>413</v>
      </c>
      <c r="B355">
        <v>6</v>
      </c>
    </row>
    <row r="356" spans="1:2" x14ac:dyDescent="0.25">
      <c r="A356" s="9" t="s">
        <v>414</v>
      </c>
      <c r="B356">
        <v>10</v>
      </c>
    </row>
    <row r="357" spans="1:2" x14ac:dyDescent="0.25">
      <c r="A357" s="9" t="s">
        <v>415</v>
      </c>
      <c r="B357">
        <v>2</v>
      </c>
    </row>
    <row r="358" spans="1:2" x14ac:dyDescent="0.25">
      <c r="A358" s="9" t="s">
        <v>416</v>
      </c>
      <c r="B358">
        <v>5</v>
      </c>
    </row>
    <row r="359" spans="1:2" x14ac:dyDescent="0.25">
      <c r="A359" s="9" t="s">
        <v>417</v>
      </c>
      <c r="B359">
        <v>10</v>
      </c>
    </row>
    <row r="360" spans="1:2" x14ac:dyDescent="0.25">
      <c r="A360" s="9" t="s">
        <v>418</v>
      </c>
      <c r="B360">
        <v>10</v>
      </c>
    </row>
    <row r="361" spans="1:2" x14ac:dyDescent="0.25">
      <c r="A361" s="9" t="s">
        <v>419</v>
      </c>
      <c r="B361">
        <v>9</v>
      </c>
    </row>
    <row r="362" spans="1:2" x14ac:dyDescent="0.25">
      <c r="A362" s="9" t="s">
        <v>420</v>
      </c>
      <c r="B362">
        <v>9</v>
      </c>
    </row>
    <row r="363" spans="1:2" x14ac:dyDescent="0.25">
      <c r="A363" s="9" t="s">
        <v>421</v>
      </c>
      <c r="B363">
        <v>7</v>
      </c>
    </row>
    <row r="364" spans="1:2" x14ac:dyDescent="0.25">
      <c r="A364" s="9" t="s">
        <v>422</v>
      </c>
      <c r="B364">
        <v>9</v>
      </c>
    </row>
    <row r="365" spans="1:2" x14ac:dyDescent="0.25">
      <c r="A365" s="9" t="s">
        <v>423</v>
      </c>
      <c r="B365">
        <v>10</v>
      </c>
    </row>
    <row r="366" spans="1:2" x14ac:dyDescent="0.25">
      <c r="A366" s="9" t="s">
        <v>424</v>
      </c>
      <c r="B366">
        <v>9</v>
      </c>
    </row>
    <row r="367" spans="1:2" x14ac:dyDescent="0.25">
      <c r="A367" s="9" t="s">
        <v>425</v>
      </c>
      <c r="B367">
        <v>5</v>
      </c>
    </row>
    <row r="368" spans="1:2" x14ac:dyDescent="0.25">
      <c r="A368" s="9" t="s">
        <v>426</v>
      </c>
      <c r="B368">
        <v>8</v>
      </c>
    </row>
    <row r="369" spans="1:2" x14ac:dyDescent="0.25">
      <c r="A369" s="9" t="s">
        <v>427</v>
      </c>
      <c r="B369">
        <v>2</v>
      </c>
    </row>
    <row r="370" spans="1:2" x14ac:dyDescent="0.25">
      <c r="A370" s="9" t="s">
        <v>428</v>
      </c>
      <c r="B370">
        <v>10</v>
      </c>
    </row>
    <row r="371" spans="1:2" x14ac:dyDescent="0.25">
      <c r="A371" s="9" t="s">
        <v>429</v>
      </c>
      <c r="B371">
        <v>9</v>
      </c>
    </row>
    <row r="372" spans="1:2" x14ac:dyDescent="0.25">
      <c r="A372" s="9" t="s">
        <v>430</v>
      </c>
      <c r="B372">
        <v>9</v>
      </c>
    </row>
    <row r="373" spans="1:2" x14ac:dyDescent="0.25">
      <c r="A373" s="9" t="s">
        <v>431</v>
      </c>
      <c r="B373">
        <v>6</v>
      </c>
    </row>
    <row r="374" spans="1:2" x14ac:dyDescent="0.25">
      <c r="A374" s="9" t="s">
        <v>432</v>
      </c>
      <c r="B374">
        <v>10</v>
      </c>
    </row>
    <row r="375" spans="1:2" x14ac:dyDescent="0.25">
      <c r="A375" s="9" t="s">
        <v>433</v>
      </c>
      <c r="B375">
        <v>9</v>
      </c>
    </row>
    <row r="376" spans="1:2" x14ac:dyDescent="0.25">
      <c r="A376" s="9" t="s">
        <v>434</v>
      </c>
      <c r="B376">
        <v>9</v>
      </c>
    </row>
    <row r="377" spans="1:2" x14ac:dyDescent="0.25">
      <c r="A377" s="9" t="s">
        <v>435</v>
      </c>
      <c r="B377">
        <v>9</v>
      </c>
    </row>
    <row r="378" spans="1:2" x14ac:dyDescent="0.25">
      <c r="A378" s="9" t="s">
        <v>436</v>
      </c>
      <c r="B378">
        <v>10</v>
      </c>
    </row>
    <row r="379" spans="1:2" x14ac:dyDescent="0.25">
      <c r="A379" s="9" t="s">
        <v>437</v>
      </c>
      <c r="B379">
        <v>9</v>
      </c>
    </row>
    <row r="380" spans="1:2" x14ac:dyDescent="0.25">
      <c r="A380" s="9" t="s">
        <v>438</v>
      </c>
      <c r="B380">
        <v>9</v>
      </c>
    </row>
    <row r="381" spans="1:2" x14ac:dyDescent="0.25">
      <c r="A381" s="9" t="s">
        <v>439</v>
      </c>
      <c r="B381">
        <v>7</v>
      </c>
    </row>
    <row r="382" spans="1:2" x14ac:dyDescent="0.25">
      <c r="A382" s="9" t="s">
        <v>440</v>
      </c>
      <c r="B382">
        <v>9</v>
      </c>
    </row>
    <row r="383" spans="1:2" x14ac:dyDescent="0.25">
      <c r="A383" s="9" t="s">
        <v>441</v>
      </c>
      <c r="B383">
        <v>10</v>
      </c>
    </row>
    <row r="384" spans="1:2" x14ac:dyDescent="0.25">
      <c r="A384" s="9" t="s">
        <v>442</v>
      </c>
      <c r="B384">
        <v>10</v>
      </c>
    </row>
    <row r="385" spans="1:2" x14ac:dyDescent="0.25">
      <c r="A385" s="9" t="s">
        <v>443</v>
      </c>
      <c r="B385">
        <v>9</v>
      </c>
    </row>
    <row r="386" spans="1:2" x14ac:dyDescent="0.25">
      <c r="A386" s="9" t="s">
        <v>444</v>
      </c>
      <c r="B386">
        <v>9</v>
      </c>
    </row>
    <row r="387" spans="1:2" x14ac:dyDescent="0.25">
      <c r="A387" s="9" t="s">
        <v>445</v>
      </c>
      <c r="B387">
        <v>9</v>
      </c>
    </row>
    <row r="388" spans="1:2" x14ac:dyDescent="0.25">
      <c r="A388" s="9" t="s">
        <v>446</v>
      </c>
      <c r="B388">
        <v>3</v>
      </c>
    </row>
    <row r="389" spans="1:2" x14ac:dyDescent="0.25">
      <c r="A389" s="9" t="s">
        <v>447</v>
      </c>
      <c r="B389">
        <v>3</v>
      </c>
    </row>
    <row r="390" spans="1:2" x14ac:dyDescent="0.25">
      <c r="A390" s="9" t="s">
        <v>448</v>
      </c>
      <c r="B390">
        <v>7</v>
      </c>
    </row>
    <row r="391" spans="1:2" x14ac:dyDescent="0.25">
      <c r="A391" s="9" t="s">
        <v>449</v>
      </c>
      <c r="B391">
        <v>3</v>
      </c>
    </row>
    <row r="392" spans="1:2" x14ac:dyDescent="0.25">
      <c r="A392" s="9" t="s">
        <v>450</v>
      </c>
      <c r="B392">
        <v>7</v>
      </c>
    </row>
    <row r="393" spans="1:2" x14ac:dyDescent="0.25">
      <c r="A393" s="9" t="s">
        <v>451</v>
      </c>
      <c r="B393">
        <v>4</v>
      </c>
    </row>
    <row r="394" spans="1:2" x14ac:dyDescent="0.25">
      <c r="A394" s="9" t="s">
        <v>452</v>
      </c>
      <c r="B394">
        <v>4</v>
      </c>
    </row>
    <row r="395" spans="1:2" x14ac:dyDescent="0.25">
      <c r="A395" s="9" t="s">
        <v>453</v>
      </c>
      <c r="B395">
        <v>10</v>
      </c>
    </row>
    <row r="396" spans="1:2" x14ac:dyDescent="0.25">
      <c r="A396" s="9" t="s">
        <v>454</v>
      </c>
      <c r="B396">
        <v>9</v>
      </c>
    </row>
    <row r="397" spans="1:2" x14ac:dyDescent="0.25">
      <c r="A397" s="9" t="s">
        <v>455</v>
      </c>
      <c r="B397">
        <v>9</v>
      </c>
    </row>
    <row r="398" spans="1:2" x14ac:dyDescent="0.25">
      <c r="A398" s="9" t="s">
        <v>456</v>
      </c>
      <c r="B398">
        <v>3</v>
      </c>
    </row>
    <row r="399" spans="1:2" x14ac:dyDescent="0.25">
      <c r="A399" s="9" t="s">
        <v>457</v>
      </c>
      <c r="B399">
        <v>8</v>
      </c>
    </row>
    <row r="400" spans="1:2" x14ac:dyDescent="0.25">
      <c r="A400" s="9" t="s">
        <v>458</v>
      </c>
      <c r="B400">
        <v>7</v>
      </c>
    </row>
    <row r="401" spans="1:2" x14ac:dyDescent="0.25">
      <c r="A401" s="9" t="s">
        <v>459</v>
      </c>
      <c r="B401">
        <v>6</v>
      </c>
    </row>
    <row r="402" spans="1:2" x14ac:dyDescent="0.25">
      <c r="A402" s="9" t="s">
        <v>460</v>
      </c>
      <c r="B402">
        <v>6</v>
      </c>
    </row>
    <row r="403" spans="1:2" x14ac:dyDescent="0.25">
      <c r="A403" s="9" t="s">
        <v>461</v>
      </c>
      <c r="B403">
        <v>3</v>
      </c>
    </row>
    <row r="404" spans="1:2" x14ac:dyDescent="0.25">
      <c r="A404" s="9" t="s">
        <v>462</v>
      </c>
      <c r="B404">
        <v>10</v>
      </c>
    </row>
    <row r="405" spans="1:2" x14ac:dyDescent="0.25">
      <c r="A405" s="9" t="s">
        <v>463</v>
      </c>
      <c r="B405">
        <v>4</v>
      </c>
    </row>
    <row r="406" spans="1:2" x14ac:dyDescent="0.25">
      <c r="A406" s="9" t="s">
        <v>464</v>
      </c>
      <c r="B406">
        <v>5</v>
      </c>
    </row>
    <row r="407" spans="1:2" x14ac:dyDescent="0.25">
      <c r="A407" s="9" t="s">
        <v>465</v>
      </c>
      <c r="B407">
        <v>10</v>
      </c>
    </row>
    <row r="408" spans="1:2" x14ac:dyDescent="0.25">
      <c r="A408" s="9" t="s">
        <v>466</v>
      </c>
      <c r="B408">
        <v>9</v>
      </c>
    </row>
    <row r="409" spans="1:2" x14ac:dyDescent="0.25">
      <c r="A409" s="9" t="s">
        <v>467</v>
      </c>
      <c r="B409">
        <v>9</v>
      </c>
    </row>
    <row r="410" spans="1:2" x14ac:dyDescent="0.25">
      <c r="A410" s="9" t="s">
        <v>468</v>
      </c>
      <c r="B410">
        <v>8</v>
      </c>
    </row>
    <row r="411" spans="1:2" x14ac:dyDescent="0.25">
      <c r="A411" s="9" t="s">
        <v>469</v>
      </c>
      <c r="B411">
        <v>3</v>
      </c>
    </row>
    <row r="412" spans="1:2" x14ac:dyDescent="0.25">
      <c r="A412" s="9" t="s">
        <v>470</v>
      </c>
      <c r="B412">
        <v>2</v>
      </c>
    </row>
    <row r="413" spans="1:2" x14ac:dyDescent="0.25">
      <c r="A413" s="9" t="s">
        <v>471</v>
      </c>
      <c r="B413">
        <v>6</v>
      </c>
    </row>
    <row r="414" spans="1:2" x14ac:dyDescent="0.25">
      <c r="A414" s="9" t="s">
        <v>472</v>
      </c>
      <c r="B414">
        <v>5</v>
      </c>
    </row>
    <row r="415" spans="1:2" x14ac:dyDescent="0.25">
      <c r="A415" s="9" t="s">
        <v>473</v>
      </c>
      <c r="B415">
        <v>3</v>
      </c>
    </row>
    <row r="416" spans="1:2" x14ac:dyDescent="0.25">
      <c r="A416" s="9" t="s">
        <v>474</v>
      </c>
      <c r="B416">
        <v>9</v>
      </c>
    </row>
    <row r="417" spans="1:2" x14ac:dyDescent="0.25">
      <c r="A417" s="9" t="s">
        <v>475</v>
      </c>
      <c r="B417">
        <v>8</v>
      </c>
    </row>
    <row r="418" spans="1:2" x14ac:dyDescent="0.25">
      <c r="A418" s="9" t="s">
        <v>476</v>
      </c>
      <c r="B418">
        <v>7</v>
      </c>
    </row>
    <row r="419" spans="1:2" x14ac:dyDescent="0.25">
      <c r="A419" s="9" t="s">
        <v>477</v>
      </c>
      <c r="B419">
        <v>4</v>
      </c>
    </row>
    <row r="420" spans="1:2" x14ac:dyDescent="0.25">
      <c r="A420" s="9" t="s">
        <v>478</v>
      </c>
      <c r="B420">
        <v>7</v>
      </c>
    </row>
    <row r="421" spans="1:2" x14ac:dyDescent="0.25">
      <c r="A421" s="9" t="s">
        <v>479</v>
      </c>
      <c r="B421">
        <v>5</v>
      </c>
    </row>
    <row r="422" spans="1:2" x14ac:dyDescent="0.25">
      <c r="A422" s="9" t="s">
        <v>480</v>
      </c>
      <c r="B422">
        <v>10</v>
      </c>
    </row>
    <row r="423" spans="1:2" x14ac:dyDescent="0.25">
      <c r="A423" s="9" t="s">
        <v>481</v>
      </c>
      <c r="B423">
        <v>9</v>
      </c>
    </row>
    <row r="424" spans="1:2" x14ac:dyDescent="0.25">
      <c r="A424" s="9" t="s">
        <v>482</v>
      </c>
      <c r="B424">
        <v>9</v>
      </c>
    </row>
    <row r="425" spans="1:2" x14ac:dyDescent="0.25">
      <c r="A425" s="9" t="s">
        <v>483</v>
      </c>
      <c r="B425">
        <v>8</v>
      </c>
    </row>
    <row r="426" spans="1:2" x14ac:dyDescent="0.25">
      <c r="A426" s="9" t="s">
        <v>484</v>
      </c>
      <c r="B426">
        <v>6</v>
      </c>
    </row>
    <row r="427" spans="1:2" x14ac:dyDescent="0.25">
      <c r="A427" s="9" t="s">
        <v>485</v>
      </c>
      <c r="B427">
        <v>7</v>
      </c>
    </row>
    <row r="428" spans="1:2" x14ac:dyDescent="0.25">
      <c r="A428" s="9" t="s">
        <v>486</v>
      </c>
      <c r="B428">
        <v>3</v>
      </c>
    </row>
    <row r="429" spans="1:2" x14ac:dyDescent="0.25">
      <c r="A429" s="9" t="s">
        <v>487</v>
      </c>
      <c r="B429">
        <v>4</v>
      </c>
    </row>
    <row r="430" spans="1:2" x14ac:dyDescent="0.25">
      <c r="A430" s="9" t="s">
        <v>488</v>
      </c>
      <c r="B430">
        <v>9</v>
      </c>
    </row>
    <row r="431" spans="1:2" x14ac:dyDescent="0.25">
      <c r="A431" s="9" t="s">
        <v>489</v>
      </c>
      <c r="B431">
        <v>2</v>
      </c>
    </row>
    <row r="432" spans="1:2" x14ac:dyDescent="0.25">
      <c r="A432" s="9" t="s">
        <v>490</v>
      </c>
      <c r="B432">
        <v>10</v>
      </c>
    </row>
    <row r="433" spans="1:2" x14ac:dyDescent="0.25">
      <c r="A433" s="9" t="s">
        <v>491</v>
      </c>
      <c r="B433">
        <v>9</v>
      </c>
    </row>
    <row r="434" spans="1:2" x14ac:dyDescent="0.25">
      <c r="A434" s="9" t="s">
        <v>492</v>
      </c>
      <c r="B434">
        <v>9</v>
      </c>
    </row>
    <row r="435" spans="1:2" x14ac:dyDescent="0.25">
      <c r="A435" s="9" t="s">
        <v>493</v>
      </c>
      <c r="B435">
        <v>6</v>
      </c>
    </row>
    <row r="436" spans="1:2" x14ac:dyDescent="0.25">
      <c r="A436" s="9" t="s">
        <v>494</v>
      </c>
      <c r="B436">
        <v>10</v>
      </c>
    </row>
    <row r="437" spans="1:2" x14ac:dyDescent="0.25">
      <c r="A437" s="9" t="s">
        <v>495</v>
      </c>
      <c r="B437">
        <v>5</v>
      </c>
    </row>
    <row r="438" spans="1:2" x14ac:dyDescent="0.25">
      <c r="A438" s="9" t="s">
        <v>496</v>
      </c>
      <c r="B438">
        <v>8</v>
      </c>
    </row>
    <row r="439" spans="1:2" x14ac:dyDescent="0.25">
      <c r="A439" s="9" t="s">
        <v>497</v>
      </c>
      <c r="B439">
        <v>10</v>
      </c>
    </row>
    <row r="440" spans="1:2" x14ac:dyDescent="0.25">
      <c r="A440" s="9" t="s">
        <v>498</v>
      </c>
      <c r="B440">
        <v>10</v>
      </c>
    </row>
    <row r="441" spans="1:2" x14ac:dyDescent="0.25">
      <c r="A441" s="9" t="s">
        <v>499</v>
      </c>
      <c r="B441">
        <v>10</v>
      </c>
    </row>
    <row r="442" spans="1:2" x14ac:dyDescent="0.25">
      <c r="A442" s="9" t="s">
        <v>500</v>
      </c>
      <c r="B442">
        <v>9</v>
      </c>
    </row>
    <row r="443" spans="1:2" x14ac:dyDescent="0.25">
      <c r="A443" s="9" t="s">
        <v>501</v>
      </c>
      <c r="B443">
        <v>9</v>
      </c>
    </row>
    <row r="444" spans="1:2" x14ac:dyDescent="0.25">
      <c r="A444" s="9" t="s">
        <v>502</v>
      </c>
      <c r="B444">
        <v>7</v>
      </c>
    </row>
    <row r="445" spans="1:2" x14ac:dyDescent="0.25">
      <c r="A445" s="9" t="s">
        <v>503</v>
      </c>
      <c r="B445">
        <v>9</v>
      </c>
    </row>
    <row r="446" spans="1:2" x14ac:dyDescent="0.25">
      <c r="A446" s="9" t="s">
        <v>504</v>
      </c>
      <c r="B446">
        <v>10</v>
      </c>
    </row>
    <row r="447" spans="1:2" x14ac:dyDescent="0.25">
      <c r="A447" s="9" t="s">
        <v>505</v>
      </c>
      <c r="B447">
        <v>4</v>
      </c>
    </row>
    <row r="448" spans="1:2" x14ac:dyDescent="0.25">
      <c r="A448" s="9" t="s">
        <v>506</v>
      </c>
      <c r="B448">
        <v>4</v>
      </c>
    </row>
    <row r="449" spans="1:2" x14ac:dyDescent="0.25">
      <c r="A449" s="9" t="s">
        <v>507</v>
      </c>
      <c r="B449">
        <v>9</v>
      </c>
    </row>
    <row r="450" spans="1:2" x14ac:dyDescent="0.25">
      <c r="A450" s="9" t="s">
        <v>508</v>
      </c>
      <c r="B450">
        <v>4</v>
      </c>
    </row>
    <row r="451" spans="1:2" x14ac:dyDescent="0.25">
      <c r="A451" s="9" t="s">
        <v>509</v>
      </c>
      <c r="B451">
        <v>2</v>
      </c>
    </row>
    <row r="452" spans="1:2" x14ac:dyDescent="0.25">
      <c r="A452" s="9" t="s">
        <v>510</v>
      </c>
      <c r="B452">
        <v>7</v>
      </c>
    </row>
    <row r="453" spans="1:2" x14ac:dyDescent="0.25">
      <c r="A453" s="9" t="s">
        <v>511</v>
      </c>
      <c r="B453">
        <v>10</v>
      </c>
    </row>
    <row r="454" spans="1:2" x14ac:dyDescent="0.25">
      <c r="A454" s="9" t="s">
        <v>512</v>
      </c>
      <c r="B454">
        <v>9</v>
      </c>
    </row>
    <row r="455" spans="1:2" x14ac:dyDescent="0.25">
      <c r="A455" s="9" t="s">
        <v>513</v>
      </c>
      <c r="B455">
        <v>9</v>
      </c>
    </row>
    <row r="456" spans="1:2" x14ac:dyDescent="0.25">
      <c r="A456" s="9" t="s">
        <v>514</v>
      </c>
      <c r="B456">
        <v>4</v>
      </c>
    </row>
    <row r="457" spans="1:2" x14ac:dyDescent="0.25">
      <c r="A457" s="9" t="s">
        <v>515</v>
      </c>
      <c r="B457">
        <v>10</v>
      </c>
    </row>
    <row r="458" spans="1:2" x14ac:dyDescent="0.25">
      <c r="A458" s="9" t="s">
        <v>516</v>
      </c>
      <c r="B458">
        <v>9</v>
      </c>
    </row>
    <row r="459" spans="1:2" x14ac:dyDescent="0.25">
      <c r="A459" s="9" t="s">
        <v>517</v>
      </c>
      <c r="B459">
        <v>9</v>
      </c>
    </row>
    <row r="460" spans="1:2" x14ac:dyDescent="0.25">
      <c r="A460" s="9" t="s">
        <v>518</v>
      </c>
      <c r="B460">
        <v>7</v>
      </c>
    </row>
    <row r="461" spans="1:2" x14ac:dyDescent="0.25">
      <c r="A461" s="9" t="s">
        <v>519</v>
      </c>
      <c r="B461">
        <v>9</v>
      </c>
    </row>
    <row r="462" spans="1:2" x14ac:dyDescent="0.25">
      <c r="A462" s="9" t="s">
        <v>520</v>
      </c>
      <c r="B462">
        <v>10</v>
      </c>
    </row>
    <row r="463" spans="1:2" x14ac:dyDescent="0.25">
      <c r="A463" s="9" t="s">
        <v>521</v>
      </c>
      <c r="B463">
        <v>5</v>
      </c>
    </row>
    <row r="464" spans="1:2" x14ac:dyDescent="0.25">
      <c r="A464" s="9" t="s">
        <v>522</v>
      </c>
      <c r="B464">
        <v>9</v>
      </c>
    </row>
    <row r="465" spans="1:2" x14ac:dyDescent="0.25">
      <c r="A465" s="9" t="s">
        <v>523</v>
      </c>
      <c r="B465">
        <v>6</v>
      </c>
    </row>
    <row r="466" spans="1:2" x14ac:dyDescent="0.25">
      <c r="A466" s="9" t="s">
        <v>524</v>
      </c>
      <c r="B466">
        <v>10</v>
      </c>
    </row>
    <row r="467" spans="1:2" x14ac:dyDescent="0.25">
      <c r="A467" s="9" t="s">
        <v>525</v>
      </c>
      <c r="B467">
        <v>10</v>
      </c>
    </row>
    <row r="468" spans="1:2" x14ac:dyDescent="0.25">
      <c r="A468" s="9" t="s">
        <v>526</v>
      </c>
      <c r="B468">
        <v>9</v>
      </c>
    </row>
    <row r="469" spans="1:2" x14ac:dyDescent="0.25">
      <c r="A469" s="9" t="s">
        <v>527</v>
      </c>
      <c r="B469">
        <v>9</v>
      </c>
    </row>
    <row r="470" spans="1:2" x14ac:dyDescent="0.25">
      <c r="A470" s="9" t="s">
        <v>528</v>
      </c>
      <c r="B470">
        <v>6</v>
      </c>
    </row>
    <row r="471" spans="1:2" x14ac:dyDescent="0.25">
      <c r="A471" s="9" t="s">
        <v>529</v>
      </c>
      <c r="B471">
        <v>10</v>
      </c>
    </row>
    <row r="472" spans="1:2" x14ac:dyDescent="0.25">
      <c r="A472" s="9" t="s">
        <v>530</v>
      </c>
      <c r="B472">
        <v>10</v>
      </c>
    </row>
    <row r="473" spans="1:2" x14ac:dyDescent="0.25">
      <c r="A473" s="9" t="s">
        <v>531</v>
      </c>
      <c r="B473">
        <v>9</v>
      </c>
    </row>
    <row r="474" spans="1:2" x14ac:dyDescent="0.25">
      <c r="A474" s="9" t="s">
        <v>532</v>
      </c>
      <c r="B474">
        <v>9</v>
      </c>
    </row>
    <row r="475" spans="1:2" x14ac:dyDescent="0.25">
      <c r="A475" s="9" t="s">
        <v>533</v>
      </c>
      <c r="B475">
        <v>7</v>
      </c>
    </row>
    <row r="476" spans="1:2" x14ac:dyDescent="0.25">
      <c r="A476" s="9" t="s">
        <v>534</v>
      </c>
      <c r="B476">
        <v>9</v>
      </c>
    </row>
    <row r="477" spans="1:2" x14ac:dyDescent="0.25">
      <c r="A477" s="9" t="s">
        <v>535</v>
      </c>
      <c r="B477">
        <v>10</v>
      </c>
    </row>
    <row r="478" spans="1:2" x14ac:dyDescent="0.25">
      <c r="A478" s="9" t="s">
        <v>536</v>
      </c>
      <c r="B478">
        <v>6</v>
      </c>
    </row>
    <row r="479" spans="1:2" x14ac:dyDescent="0.25">
      <c r="A479" s="9" t="s">
        <v>537</v>
      </c>
      <c r="B479">
        <v>9</v>
      </c>
    </row>
    <row r="480" spans="1:2" x14ac:dyDescent="0.25">
      <c r="A480" s="9" t="s">
        <v>538</v>
      </c>
      <c r="B480">
        <v>8</v>
      </c>
    </row>
    <row r="481" spans="1:2" x14ac:dyDescent="0.25">
      <c r="A481" s="9" t="s">
        <v>539</v>
      </c>
      <c r="B481">
        <v>2</v>
      </c>
    </row>
    <row r="482" spans="1:2" x14ac:dyDescent="0.25">
      <c r="A482" s="9" t="s">
        <v>540</v>
      </c>
      <c r="B482">
        <v>10</v>
      </c>
    </row>
    <row r="483" spans="1:2" x14ac:dyDescent="0.25">
      <c r="A483" s="9" t="s">
        <v>541</v>
      </c>
      <c r="B483">
        <v>9</v>
      </c>
    </row>
    <row r="484" spans="1:2" x14ac:dyDescent="0.25">
      <c r="A484" s="9" t="s">
        <v>542</v>
      </c>
      <c r="B484">
        <v>7</v>
      </c>
    </row>
    <row r="485" spans="1:2" x14ac:dyDescent="0.25">
      <c r="A485" s="9" t="s">
        <v>543</v>
      </c>
      <c r="B485">
        <v>9</v>
      </c>
    </row>
    <row r="486" spans="1:2" x14ac:dyDescent="0.25">
      <c r="A486" s="9" t="s">
        <v>544</v>
      </c>
      <c r="B486">
        <v>10</v>
      </c>
    </row>
    <row r="487" spans="1:2" x14ac:dyDescent="0.25">
      <c r="A487" s="9" t="s">
        <v>545</v>
      </c>
      <c r="B487">
        <v>10</v>
      </c>
    </row>
    <row r="488" spans="1:2" x14ac:dyDescent="0.25">
      <c r="A488" s="9" t="s">
        <v>546</v>
      </c>
      <c r="B488">
        <v>9</v>
      </c>
    </row>
    <row r="489" spans="1:2" x14ac:dyDescent="0.25">
      <c r="A489" s="9" t="s">
        <v>547</v>
      </c>
      <c r="B489">
        <v>9</v>
      </c>
    </row>
    <row r="490" spans="1:2" x14ac:dyDescent="0.25">
      <c r="A490" s="9" t="s">
        <v>548</v>
      </c>
      <c r="B490">
        <v>7</v>
      </c>
    </row>
    <row r="491" spans="1:2" x14ac:dyDescent="0.25">
      <c r="A491" s="9" t="s">
        <v>549</v>
      </c>
      <c r="B491">
        <v>9</v>
      </c>
    </row>
    <row r="492" spans="1:2" x14ac:dyDescent="0.25">
      <c r="A492" s="9" t="s">
        <v>550</v>
      </c>
      <c r="B492">
        <v>10</v>
      </c>
    </row>
    <row r="493" spans="1:2" x14ac:dyDescent="0.25">
      <c r="A493" s="9" t="s">
        <v>551</v>
      </c>
      <c r="B493">
        <v>8</v>
      </c>
    </row>
    <row r="494" spans="1:2" x14ac:dyDescent="0.25">
      <c r="A494" s="9" t="s">
        <v>552</v>
      </c>
      <c r="B494">
        <v>4</v>
      </c>
    </row>
    <row r="495" spans="1:2" x14ac:dyDescent="0.25">
      <c r="A495" s="9" t="s">
        <v>553</v>
      </c>
      <c r="B495">
        <v>3</v>
      </c>
    </row>
    <row r="496" spans="1:2" x14ac:dyDescent="0.25">
      <c r="A496" s="9" t="s">
        <v>554</v>
      </c>
      <c r="B496">
        <v>4</v>
      </c>
    </row>
    <row r="497" spans="1:2" x14ac:dyDescent="0.25">
      <c r="A497" s="9" t="s">
        <v>555</v>
      </c>
      <c r="B497">
        <v>3</v>
      </c>
    </row>
    <row r="498" spans="1:2" x14ac:dyDescent="0.25">
      <c r="A498" s="9" t="s">
        <v>556</v>
      </c>
      <c r="B498">
        <v>10</v>
      </c>
    </row>
    <row r="499" spans="1:2" x14ac:dyDescent="0.25">
      <c r="A499" s="9" t="s">
        <v>557</v>
      </c>
      <c r="B499">
        <v>9</v>
      </c>
    </row>
    <row r="500" spans="1:2" x14ac:dyDescent="0.25">
      <c r="A500" s="9" t="s">
        <v>558</v>
      </c>
      <c r="B500">
        <v>9</v>
      </c>
    </row>
    <row r="501" spans="1:2" x14ac:dyDescent="0.25">
      <c r="A501" s="9" t="s">
        <v>559</v>
      </c>
      <c r="B501">
        <v>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B71B97-F980-4369-AF33-8791F7626D2E}">
  <dimension ref="A1:F14"/>
  <sheetViews>
    <sheetView tabSelected="1" workbookViewId="0">
      <selection activeCell="F14" sqref="F14"/>
    </sheetView>
  </sheetViews>
  <sheetFormatPr defaultRowHeight="15" x14ac:dyDescent="0.25"/>
  <cols>
    <col min="1" max="1" width="9.140625" style="9"/>
    <col min="2" max="2" width="17.42578125" style="9" bestFit="1" customWidth="1"/>
    <col min="3" max="3" width="14.42578125" style="9" bestFit="1" customWidth="1"/>
    <col min="4" max="4" width="12.42578125" style="9" bestFit="1" customWidth="1"/>
    <col min="5" max="5" width="15" style="9" bestFit="1" customWidth="1"/>
    <col min="6" max="6" width="10.140625" style="9" bestFit="1" customWidth="1"/>
    <col min="7" max="16384" width="9.140625" style="9"/>
  </cols>
  <sheetData>
    <row r="1" spans="1:6" x14ac:dyDescent="0.25">
      <c r="A1" s="18"/>
      <c r="B1" s="18" t="s">
        <v>589</v>
      </c>
      <c r="C1" s="18" t="s">
        <v>590</v>
      </c>
      <c r="D1" s="18" t="s">
        <v>594</v>
      </c>
      <c r="E1" s="18" t="s">
        <v>591</v>
      </c>
      <c r="F1" s="18" t="s">
        <v>592</v>
      </c>
    </row>
    <row r="2" spans="1:6" x14ac:dyDescent="0.25">
      <c r="A2" s="32" t="s">
        <v>577</v>
      </c>
      <c r="B2" s="18"/>
      <c r="C2" s="18">
        <v>1000</v>
      </c>
      <c r="D2" s="18"/>
      <c r="E2" s="18"/>
      <c r="F2" s="33"/>
    </row>
    <row r="3" spans="1:6" x14ac:dyDescent="0.25">
      <c r="A3" s="32" t="s">
        <v>578</v>
      </c>
      <c r="B3" s="18"/>
      <c r="C3" s="18">
        <v>600</v>
      </c>
      <c r="D3" s="18">
        <v>-120</v>
      </c>
      <c r="E3" s="18"/>
      <c r="F3" s="33"/>
    </row>
    <row r="4" spans="1:6" x14ac:dyDescent="0.25">
      <c r="A4" s="32" t="s">
        <v>579</v>
      </c>
      <c r="B4" s="18"/>
      <c r="C4" s="18">
        <v>800</v>
      </c>
      <c r="D4" s="18">
        <v>-200</v>
      </c>
      <c r="E4" s="18"/>
      <c r="F4" s="33"/>
    </row>
    <row r="5" spans="1:6" x14ac:dyDescent="0.25">
      <c r="A5" s="32" t="s">
        <v>580</v>
      </c>
      <c r="B5" s="18"/>
      <c r="C5" s="18">
        <v>900</v>
      </c>
      <c r="D5" s="18">
        <v>-400</v>
      </c>
      <c r="E5" s="18"/>
      <c r="F5" s="33"/>
    </row>
    <row r="6" spans="1:6" x14ac:dyDescent="0.25">
      <c r="A6" s="32" t="s">
        <v>581</v>
      </c>
      <c r="B6" s="18"/>
      <c r="C6" s="18">
        <v>800</v>
      </c>
      <c r="D6" s="18">
        <v>-300</v>
      </c>
      <c r="E6" s="18"/>
      <c r="F6" s="33"/>
    </row>
    <row r="7" spans="1:6" x14ac:dyDescent="0.25">
      <c r="A7" s="32" t="s">
        <v>582</v>
      </c>
      <c r="B7" s="18"/>
      <c r="C7" s="18">
        <v>1000</v>
      </c>
      <c r="D7" s="18">
        <v>-450</v>
      </c>
      <c r="E7" s="18"/>
      <c r="F7" s="33"/>
    </row>
    <row r="8" spans="1:6" x14ac:dyDescent="0.25">
      <c r="A8" s="32" t="s">
        <v>583</v>
      </c>
      <c r="B8" s="18"/>
      <c r="C8" s="18">
        <v>1100</v>
      </c>
      <c r="D8" s="18">
        <v>-420</v>
      </c>
      <c r="E8" s="18"/>
      <c r="F8" s="33"/>
    </row>
    <row r="9" spans="1:6" x14ac:dyDescent="0.25">
      <c r="A9" s="32" t="s">
        <v>584</v>
      </c>
      <c r="B9" s="18"/>
      <c r="C9" s="18">
        <v>1050</v>
      </c>
      <c r="D9" s="18">
        <v>-480</v>
      </c>
      <c r="E9" s="18"/>
      <c r="F9" s="33"/>
    </row>
    <row r="10" spans="1:6" x14ac:dyDescent="0.25">
      <c r="A10" s="32" t="s">
        <v>585</v>
      </c>
      <c r="B10" s="18"/>
      <c r="C10" s="18">
        <v>1200</v>
      </c>
      <c r="D10" s="18">
        <v>-560</v>
      </c>
      <c r="E10" s="18"/>
      <c r="F10" s="33"/>
    </row>
    <row r="11" spans="1:6" x14ac:dyDescent="0.25">
      <c r="A11" s="32" t="s">
        <v>586</v>
      </c>
      <c r="B11" s="18"/>
      <c r="C11" s="18">
        <v>900</v>
      </c>
      <c r="D11" s="18">
        <v>-370</v>
      </c>
      <c r="E11" s="18"/>
      <c r="F11" s="33"/>
    </row>
    <row r="12" spans="1:6" x14ac:dyDescent="0.25">
      <c r="A12" s="32" t="s">
        <v>587</v>
      </c>
      <c r="B12" s="18"/>
      <c r="C12" s="18">
        <v>1100</v>
      </c>
      <c r="D12" s="18">
        <v>-465</v>
      </c>
      <c r="E12" s="18"/>
      <c r="F12" s="33"/>
    </row>
    <row r="13" spans="1:6" ht="15.75" thickBot="1" x14ac:dyDescent="0.3">
      <c r="A13" s="32" t="s">
        <v>588</v>
      </c>
      <c r="B13" s="18"/>
      <c r="C13" s="18">
        <v>1200</v>
      </c>
      <c r="D13" s="18">
        <v>-525</v>
      </c>
      <c r="E13" s="18"/>
      <c r="F13" s="34"/>
    </row>
    <row r="14" spans="1:6" ht="15.75" thickBot="1" x14ac:dyDescent="0.3">
      <c r="E14" s="9" t="s">
        <v>593</v>
      </c>
      <c r="F14" s="35"/>
    </row>
  </sheetData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Prob6.1</vt:lpstr>
      <vt:lpstr>Prob6.2</vt:lpstr>
      <vt:lpstr>Prob6.3</vt:lpstr>
      <vt:lpstr>Prob6.4</vt:lpstr>
      <vt:lpstr>Prob6.4a</vt:lpstr>
      <vt:lpstr>Prob6.5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Rahul Pratap Singh Kaurav ( Prof.)</dc:creator>
  <cp:lastModifiedBy>Rahul Pratap Singh Kaurav ( Prof.)</cp:lastModifiedBy>
  <dcterms:created xsi:type="dcterms:W3CDTF">2024-03-09T13:56:53Z</dcterms:created>
  <dcterms:modified xsi:type="dcterms:W3CDTF">2024-07-28T05:56:25Z</dcterms:modified>
</cp:coreProperties>
</file>