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91E39DDA-D8A0-49DD-B424-6F6CB501947C}" xr6:coauthVersionLast="47" xr6:coauthVersionMax="47" xr10:uidLastSave="{00000000-0000-0000-0000-000000000000}"/>
  <bookViews>
    <workbookView xWindow="-120" yWindow="-120" windowWidth="20730" windowHeight="11040" firstSheet="5" activeTab="10" xr2:uid="{DDEC44F1-17FB-4A52-B002-570C9F9608F1}"/>
  </bookViews>
  <sheets>
    <sheet name="Prob7.1" sheetId="1" r:id="rId1"/>
    <sheet name="Prob Sol7.2" sheetId="4" r:id="rId2"/>
    <sheet name="Prob Sol 7.3" sheetId="5" r:id="rId3"/>
    <sheet name="Prob Sol7.4" sheetId="6" r:id="rId4"/>
    <sheet name="Prob Sol7.5" sheetId="7" r:id="rId5"/>
    <sheet name="Prob Sol7.6" sheetId="8" r:id="rId6"/>
    <sheet name="Prob Sol7.7" sheetId="9" r:id="rId7"/>
    <sheet name="Prob Sol7.8" sheetId="11" r:id="rId8"/>
    <sheet name="Prob Sol7.9" sheetId="12" r:id="rId9"/>
    <sheet name="Prob Sol7.10" sheetId="13" r:id="rId10"/>
    <sheet name="Prob Sol7.11" sheetId="14" r:id="rId11"/>
  </sheets>
  <definedNames>
    <definedName name="_xlnm._FilterDatabase" localSheetId="1" hidden="1">'Prob Sol7.2'!$A$1:$E$6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1" l="1"/>
  <c r="D8" i="11"/>
  <c r="B8" i="11"/>
</calcChain>
</file>

<file path=xl/sharedStrings.xml><?xml version="1.0" encoding="utf-8"?>
<sst xmlns="http://schemas.openxmlformats.org/spreadsheetml/2006/main" count="145" uniqueCount="99">
  <si>
    <t>Quarter</t>
  </si>
  <si>
    <t>Sales Volume</t>
  </si>
  <si>
    <t>Market Share (%)</t>
  </si>
  <si>
    <t>Rate of Return Customers (%)</t>
  </si>
  <si>
    <t>Avg. Customer Review Score</t>
  </si>
  <si>
    <t>Q1</t>
  </si>
  <si>
    <t>Q2</t>
  </si>
  <si>
    <t>Q3</t>
  </si>
  <si>
    <t>Q4</t>
  </si>
  <si>
    <t>P1</t>
  </si>
  <si>
    <t>P2</t>
  </si>
  <si>
    <t>Produxt Code</t>
  </si>
  <si>
    <t>Customer ID</t>
  </si>
  <si>
    <t>Product Rating</t>
  </si>
  <si>
    <t>Ease of Use</t>
  </si>
  <si>
    <t>Value for Money</t>
  </si>
  <si>
    <t>Open-ended Feedback</t>
  </si>
  <si>
    <t>Great product, but a bit expensive.</t>
  </si>
  <si>
    <t>Good, but can improve user interface.</t>
  </si>
  <si>
    <t>Perfect! Highly recommend.</t>
  </si>
  <si>
    <t>Not satisfied. Needs improvement.</t>
  </si>
  <si>
    <t>Average product.</t>
  </si>
  <si>
    <t>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</si>
  <si>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</si>
  <si>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</si>
  <si>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</si>
  <si>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</si>
  <si>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</si>
  <si>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</si>
  <si>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</si>
  <si>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</si>
  <si>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</si>
  <si>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</si>
  <si>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</si>
  <si>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</si>
  <si>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Month No</t>
  </si>
  <si>
    <t>Free Users</t>
  </si>
  <si>
    <t>Premium Users</t>
  </si>
  <si>
    <t>Family Users</t>
  </si>
  <si>
    <t>REV_Prem</t>
  </si>
  <si>
    <t>REV_Fam</t>
  </si>
  <si>
    <t>`=C2*99</t>
  </si>
  <si>
    <t>`=D2*499</t>
  </si>
  <si>
    <t>Rev_Total</t>
  </si>
  <si>
    <t>ConvRateF2P</t>
  </si>
  <si>
    <t>ConvRateF2F</t>
  </si>
  <si>
    <t>ARPU</t>
  </si>
  <si>
    <t>`=SUM(E2:F2)</t>
  </si>
  <si>
    <t>`=G2/(B2+C2+D2)</t>
  </si>
  <si>
    <t>`=C2/B2</t>
  </si>
  <si>
    <t>`=D2/B2</t>
  </si>
  <si>
    <t>Cost Component</t>
  </si>
  <si>
    <t>Amount</t>
  </si>
  <si>
    <t>Materials</t>
  </si>
  <si>
    <t>Labor</t>
  </si>
  <si>
    <t>Overhead</t>
  </si>
  <si>
    <t xml:space="preserve">cost-plus pricing </t>
  </si>
  <si>
    <t xml:space="preserve">value-based pricing </t>
  </si>
  <si>
    <t>dynamic pricing</t>
  </si>
  <si>
    <t>Sales_Vol</t>
  </si>
  <si>
    <t>Revenue</t>
  </si>
  <si>
    <t>Profit</t>
  </si>
  <si>
    <t>Price</t>
  </si>
  <si>
    <t>Pricing Strategy</t>
  </si>
  <si>
    <t>`=(B2+B3+B4)*(1+50%)</t>
  </si>
  <si>
    <t>`=100*(1-20%)</t>
  </si>
  <si>
    <t>`=E2*F2</t>
  </si>
  <si>
    <t>`=G2-42*F2</t>
  </si>
  <si>
    <t>Demand</t>
  </si>
  <si>
    <t>Competitor</t>
  </si>
  <si>
    <t>Company A</t>
  </si>
  <si>
    <t>Company B</t>
  </si>
  <si>
    <t>Company C</t>
  </si>
  <si>
    <t>Your Company</t>
  </si>
  <si>
    <r>
      <t>Price (</t>
    </r>
    <r>
      <rPr>
        <sz val="11"/>
        <color theme="1"/>
        <rFont val="Indian Rupee"/>
      </rPr>
      <t>`</t>
    </r>
    <r>
      <rPr>
        <sz val="11"/>
        <color theme="1"/>
        <rFont val="Calibri"/>
        <family val="2"/>
        <scheme val="minor"/>
      </rPr>
      <t>)</t>
    </r>
  </si>
  <si>
    <t>Sales (units)</t>
  </si>
  <si>
    <t>`=CORREL(B2:B5, C2:C5)</t>
  </si>
  <si>
    <t>Direct Sales</t>
  </si>
  <si>
    <t>E-commerce</t>
  </si>
  <si>
    <t>Retail Partners</t>
  </si>
  <si>
    <t>Total Sales</t>
  </si>
  <si>
    <t>Lead Time (days)</t>
  </si>
  <si>
    <t>Order Accuracy (%)</t>
  </si>
  <si>
    <t>Fill Rate (%)</t>
  </si>
  <si>
    <t>Inventory Turnover</t>
  </si>
  <si>
    <t>Campaign</t>
  </si>
  <si>
    <t>Reach</t>
  </si>
  <si>
    <t>Engagements</t>
  </si>
  <si>
    <t>Conversions</t>
  </si>
  <si>
    <t>Cost</t>
  </si>
  <si>
    <t>A</t>
  </si>
  <si>
    <t>B</t>
  </si>
  <si>
    <t>C</t>
  </si>
  <si>
    <t xml:space="preserve">Engagement Rate </t>
  </si>
  <si>
    <t xml:space="preserve">Conversion Rate </t>
  </si>
  <si>
    <t>Cost per Conversion (CPC)</t>
  </si>
  <si>
    <t>ROI</t>
  </si>
  <si>
    <t>`=D2*100</t>
  </si>
  <si>
    <t>`=(I2-E2)/E2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</si>
</sst>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Simplified Arabic Fixed"/>
      <family val="3"/>
      <charset val="178"/>
    </font>
    <font>
      <sz val="11"/>
      <color theme="1"/>
      <name val="Indian Rupee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1" xfId="0" applyBorder="1"/>
    <xf numFmtId="0" fontId="0" fillId="0" borderId="2" xfId="0" applyBorder="1"/>
    <xf numFmtId="2" fontId="0" fillId="0" borderId="0" xfId="0" applyNumberFormat="1"/>
    <xf numFmtId="164" fontId="0" fillId="0" borderId="1" xfId="0" applyNumberFormat="1" applyBorder="1"/>
    <xf numFmtId="2" fontId="0" fillId="0" borderId="1" xfId="0" applyNumberFormat="1" applyBorder="1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wrapText="1"/>
    </xf>
    <xf numFmtId="165" fontId="0" fillId="0" borderId="1" xfId="0" applyNumberForma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552450</xdr:colOff>
      <xdr:row>1</xdr:row>
      <xdr:rowOff>142875</xdr:rowOff>
    </xdr:from>
    <xdr:to>
      <xdr:col>11</xdr:col>
      <xdr:colOff>571500</xdr:colOff>
      <xdr:row>1</xdr:row>
      <xdr:rowOff>161925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304B6679-B762-FF9D-5C14-37AD673F65C6}"/>
            </a:ext>
          </a:extLst>
        </xdr:cNvPr>
        <xdr:cNvCxnSpPr/>
      </xdr:nvCxnSpPr>
      <xdr:spPr>
        <a:xfrm flipV="1">
          <a:off x="3476625" y="333375"/>
          <a:ext cx="4619625" cy="190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552450</xdr:colOff>
      <xdr:row>2</xdr:row>
      <xdr:rowOff>142875</xdr:rowOff>
    </xdr:from>
    <xdr:to>
      <xdr:col>12</xdr:col>
      <xdr:colOff>47625</xdr:colOff>
      <xdr:row>2</xdr:row>
      <xdr:rowOff>142875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37F4482C-8B60-CD8C-3615-49B044450495}"/>
            </a:ext>
          </a:extLst>
        </xdr:cNvPr>
        <xdr:cNvCxnSpPr/>
      </xdr:nvCxnSpPr>
      <xdr:spPr>
        <a:xfrm>
          <a:off x="4152900" y="523875"/>
          <a:ext cx="40290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571500</xdr:colOff>
      <xdr:row>3</xdr:row>
      <xdr:rowOff>152400</xdr:rowOff>
    </xdr:from>
    <xdr:to>
      <xdr:col>12</xdr:col>
      <xdr:colOff>9525</xdr:colOff>
      <xdr:row>3</xdr:row>
      <xdr:rowOff>161925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BA3C9221-CD15-CF0C-028D-AC322B6BE830}"/>
            </a:ext>
          </a:extLst>
        </xdr:cNvPr>
        <xdr:cNvCxnSpPr/>
      </xdr:nvCxnSpPr>
      <xdr:spPr>
        <a:xfrm flipV="1">
          <a:off x="4781550" y="723900"/>
          <a:ext cx="3362325" cy="95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323850</xdr:colOff>
      <xdr:row>4</xdr:row>
      <xdr:rowOff>161925</xdr:rowOff>
    </xdr:from>
    <xdr:to>
      <xdr:col>12</xdr:col>
      <xdr:colOff>9525</xdr:colOff>
      <xdr:row>4</xdr:row>
      <xdr:rowOff>161925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3CC16107-2D5B-01F2-0098-D47412BB763F}"/>
            </a:ext>
          </a:extLst>
        </xdr:cNvPr>
        <xdr:cNvCxnSpPr/>
      </xdr:nvCxnSpPr>
      <xdr:spPr>
        <a:xfrm>
          <a:off x="5181600" y="923925"/>
          <a:ext cx="29622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333375</xdr:colOff>
      <xdr:row>5</xdr:row>
      <xdr:rowOff>152400</xdr:rowOff>
    </xdr:from>
    <xdr:to>
      <xdr:col>12</xdr:col>
      <xdr:colOff>19050</xdr:colOff>
      <xdr:row>5</xdr:row>
      <xdr:rowOff>152400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0AE48A8C-A523-5573-01CF-FBDB13771E92}"/>
            </a:ext>
          </a:extLst>
        </xdr:cNvPr>
        <xdr:cNvCxnSpPr/>
      </xdr:nvCxnSpPr>
      <xdr:spPr>
        <a:xfrm>
          <a:off x="5191125" y="1104900"/>
          <a:ext cx="29622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304800</xdr:colOff>
      <xdr:row>6</xdr:row>
      <xdr:rowOff>152400</xdr:rowOff>
    </xdr:from>
    <xdr:to>
      <xdr:col>12</xdr:col>
      <xdr:colOff>28575</xdr:colOff>
      <xdr:row>6</xdr:row>
      <xdr:rowOff>161925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99F85460-0485-69C3-F38D-092CBA6CE91E}"/>
            </a:ext>
          </a:extLst>
        </xdr:cNvPr>
        <xdr:cNvCxnSpPr/>
      </xdr:nvCxnSpPr>
      <xdr:spPr>
        <a:xfrm>
          <a:off x="5162550" y="1295400"/>
          <a:ext cx="3000375" cy="95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514350</xdr:colOff>
      <xdr:row>1</xdr:row>
      <xdr:rowOff>171450</xdr:rowOff>
    </xdr:from>
    <xdr:to>
      <xdr:col>9</xdr:col>
      <xdr:colOff>85725</xdr:colOff>
      <xdr:row>1</xdr:row>
      <xdr:rowOff>180975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34A65A30-0809-404B-827E-EA1A55051E6A}"/>
            </a:ext>
          </a:extLst>
        </xdr:cNvPr>
        <xdr:cNvCxnSpPr/>
      </xdr:nvCxnSpPr>
      <xdr:spPr>
        <a:xfrm>
          <a:off x="3781425" y="361950"/>
          <a:ext cx="2619375" cy="95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495300</xdr:colOff>
      <xdr:row>2</xdr:row>
      <xdr:rowOff>133350</xdr:rowOff>
    </xdr:from>
    <xdr:to>
      <xdr:col>9</xdr:col>
      <xdr:colOff>47625</xdr:colOff>
      <xdr:row>3</xdr:row>
      <xdr:rowOff>171450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FAFAB2EF-5B1C-41EC-979A-AD7397113F52}"/>
            </a:ext>
          </a:extLst>
        </xdr:cNvPr>
        <xdr:cNvCxnSpPr/>
      </xdr:nvCxnSpPr>
      <xdr:spPr>
        <a:xfrm flipV="1">
          <a:off x="3762375" y="514350"/>
          <a:ext cx="2600325" cy="2286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571500</xdr:colOff>
      <xdr:row>3</xdr:row>
      <xdr:rowOff>114300</xdr:rowOff>
    </xdr:from>
    <xdr:to>
      <xdr:col>9</xdr:col>
      <xdr:colOff>47625</xdr:colOff>
      <xdr:row>3</xdr:row>
      <xdr:rowOff>133350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BE0661EE-BD6D-4154-8941-843095E49FF7}"/>
            </a:ext>
          </a:extLst>
        </xdr:cNvPr>
        <xdr:cNvCxnSpPr/>
      </xdr:nvCxnSpPr>
      <xdr:spPr>
        <a:xfrm flipV="1">
          <a:off x="5057775" y="685800"/>
          <a:ext cx="1304925" cy="190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514350</xdr:colOff>
      <xdr:row>4</xdr:row>
      <xdr:rowOff>0</xdr:rowOff>
    </xdr:from>
    <xdr:to>
      <xdr:col>8</xdr:col>
      <xdr:colOff>552450</xdr:colOff>
      <xdr:row>4</xdr:row>
      <xdr:rowOff>114300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37576966-A453-4A3E-8065-3334212B844D}"/>
            </a:ext>
          </a:extLst>
        </xdr:cNvPr>
        <xdr:cNvCxnSpPr/>
      </xdr:nvCxnSpPr>
      <xdr:spPr>
        <a:xfrm>
          <a:off x="5610225" y="762000"/>
          <a:ext cx="647700" cy="1143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E4006-795C-41A7-BCC4-93EB2B9BE734}">
  <dimension ref="A1:F9"/>
  <sheetViews>
    <sheetView workbookViewId="0">
      <selection activeCell="F4" sqref="F4"/>
    </sheetView>
  </sheetViews>
  <sheetFormatPr defaultRowHeight="15" x14ac:dyDescent="0.25"/>
  <cols>
    <col min="5" max="5" width="15.28515625" customWidth="1"/>
    <col min="6" max="6" width="14.7109375" customWidth="1"/>
  </cols>
  <sheetData>
    <row r="1" spans="1:6" ht="38.25" customHeight="1" x14ac:dyDescent="0.25">
      <c r="A1" s="1" t="s">
        <v>0</v>
      </c>
      <c r="B1" s="1" t="s">
        <v>11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 s="1" t="s">
        <v>5</v>
      </c>
      <c r="B2" s="1" t="s">
        <v>9</v>
      </c>
      <c r="C2" s="1">
        <v>1500</v>
      </c>
      <c r="D2" s="1">
        <v>18</v>
      </c>
      <c r="E2" s="1">
        <v>45</v>
      </c>
      <c r="F2" s="1">
        <v>4.3</v>
      </c>
    </row>
    <row r="3" spans="1:6" x14ac:dyDescent="0.25">
      <c r="A3" s="1" t="s">
        <v>5</v>
      </c>
      <c r="B3" s="1" t="s">
        <v>10</v>
      </c>
      <c r="C3" s="1">
        <v>1400</v>
      </c>
      <c r="D3" s="1">
        <v>16</v>
      </c>
      <c r="E3" s="1">
        <v>23</v>
      </c>
      <c r="F3" s="1">
        <v>3.3</v>
      </c>
    </row>
    <row r="4" spans="1:6" x14ac:dyDescent="0.25">
      <c r="A4" s="1" t="s">
        <v>6</v>
      </c>
      <c r="B4" s="1" t="s">
        <v>9</v>
      </c>
      <c r="C4" s="1">
        <v>1750</v>
      </c>
      <c r="D4" s="1">
        <v>20</v>
      </c>
      <c r="E4" s="1">
        <v>47</v>
      </c>
      <c r="F4" s="1">
        <v>4.5</v>
      </c>
    </row>
    <row r="5" spans="1:6" x14ac:dyDescent="0.25">
      <c r="A5" s="1" t="s">
        <v>6</v>
      </c>
      <c r="B5" s="1" t="s">
        <v>10</v>
      </c>
      <c r="C5" s="1">
        <v>1300</v>
      </c>
      <c r="D5" s="1">
        <v>12</v>
      </c>
      <c r="E5" s="1">
        <v>32</v>
      </c>
      <c r="F5" s="1">
        <v>3.5</v>
      </c>
    </row>
    <row r="6" spans="1:6" x14ac:dyDescent="0.25">
      <c r="A6" s="1" t="s">
        <v>7</v>
      </c>
      <c r="B6" s="1" t="s">
        <v>9</v>
      </c>
      <c r="C6" s="1">
        <v>2000</v>
      </c>
      <c r="D6" s="1">
        <v>21</v>
      </c>
      <c r="E6" s="1">
        <v>48</v>
      </c>
      <c r="F6" s="1">
        <v>4.5999999999999996</v>
      </c>
    </row>
    <row r="7" spans="1:6" x14ac:dyDescent="0.25">
      <c r="A7" s="1" t="s">
        <v>7</v>
      </c>
      <c r="B7" s="1" t="s">
        <v>10</v>
      </c>
      <c r="C7" s="1">
        <v>1200</v>
      </c>
      <c r="D7" s="1">
        <v>11</v>
      </c>
      <c r="E7" s="1">
        <v>31</v>
      </c>
      <c r="F7" s="1">
        <v>4.2</v>
      </c>
    </row>
    <row r="8" spans="1:6" x14ac:dyDescent="0.25">
      <c r="A8" s="1" t="s">
        <v>8</v>
      </c>
      <c r="B8" s="1" t="s">
        <v>9</v>
      </c>
      <c r="C8" s="1">
        <v>2300</v>
      </c>
      <c r="D8" s="1">
        <v>23</v>
      </c>
      <c r="E8" s="1">
        <v>50</v>
      </c>
      <c r="F8" s="1">
        <v>4.7</v>
      </c>
    </row>
    <row r="9" spans="1:6" x14ac:dyDescent="0.25">
      <c r="A9" s="1" t="s">
        <v>8</v>
      </c>
      <c r="B9" s="1" t="s">
        <v>10</v>
      </c>
      <c r="C9" s="1">
        <v>1170</v>
      </c>
      <c r="D9" s="1">
        <v>10</v>
      </c>
      <c r="E9" s="1">
        <v>27</v>
      </c>
      <c r="F9" s="1">
        <v>4.0999999999999996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41E73-80AC-4103-ADF7-4DF027C1357B}">
  <dimension ref="A1:E6"/>
  <sheetViews>
    <sheetView workbookViewId="0">
      <selection activeCell="B7" sqref="B7:D7"/>
    </sheetView>
  </sheetViews>
  <sheetFormatPr defaultRowHeight="15" x14ac:dyDescent="0.25"/>
  <cols>
    <col min="1" max="1" width="10.42578125" customWidth="1"/>
    <col min="5" max="5" width="24" customWidth="1"/>
  </cols>
  <sheetData>
    <row r="1" spans="1:5" ht="30" x14ac:dyDescent="0.25">
      <c r="A1" s="1" t="s">
        <v>12</v>
      </c>
      <c r="B1" s="1" t="s">
        <v>13</v>
      </c>
      <c r="C1" s="1" t="s">
        <v>14</v>
      </c>
      <c r="D1" s="1" t="s">
        <v>15</v>
      </c>
      <c r="E1" s="1" t="s">
        <v>16</v>
      </c>
    </row>
    <row r="2" spans="1:5" ht="30" x14ac:dyDescent="0.25">
      <c r="A2" s="1">
        <v>1</v>
      </c>
      <c r="B2" s="1">
        <v>4</v>
      </c>
      <c r="C2" s="1">
        <v>5</v>
      </c>
      <c r="D2" s="1">
        <v>4</v>
      </c>
      <c r="E2" s="1" t="s">
        <v>17</v>
      </c>
    </row>
    <row r="3" spans="1:5" ht="30" x14ac:dyDescent="0.25">
      <c r="A3" s="1">
        <v>2</v>
      </c>
      <c r="B3" s="1">
        <v>3</v>
      </c>
      <c r="C3" s="1">
        <v>4</v>
      </c>
      <c r="D3" s="1">
        <v>3</v>
      </c>
      <c r="E3" s="1" t="s">
        <v>18</v>
      </c>
    </row>
    <row r="4" spans="1:5" ht="30" x14ac:dyDescent="0.25">
      <c r="A4" s="1">
        <v>3</v>
      </c>
      <c r="B4" s="1">
        <v>5</v>
      </c>
      <c r="C4" s="1">
        <v>5</v>
      </c>
      <c r="D4" s="1">
        <v>5</v>
      </c>
      <c r="E4" s="1" t="s">
        <v>19</v>
      </c>
    </row>
    <row r="5" spans="1:5" ht="30" x14ac:dyDescent="0.25">
      <c r="A5" s="1">
        <v>4</v>
      </c>
      <c r="B5" s="1">
        <v>2</v>
      </c>
      <c r="C5" s="1">
        <v>3</v>
      </c>
      <c r="D5" s="1">
        <v>2</v>
      </c>
      <c r="E5" s="1" t="s">
        <v>20</v>
      </c>
    </row>
    <row r="6" spans="1:5" x14ac:dyDescent="0.25">
      <c r="A6" s="1">
        <v>5</v>
      </c>
      <c r="B6" s="1">
        <v>3</v>
      </c>
      <c r="C6" s="1">
        <v>4</v>
      </c>
      <c r="D6" s="1">
        <v>3</v>
      </c>
      <c r="E6" s="1" t="s">
        <v>21</v>
      </c>
    </row>
  </sheetData>
  <autoFilter ref="A1:E6" xr:uid="{88D41E73-80AC-4103-ADF7-4DF027C1357B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D4014-B05B-4A63-8DD0-B7676FB1E82F}">
  <dimension ref="A1:C15"/>
  <sheetViews>
    <sheetView workbookViewId="0">
      <selection activeCell="C5" sqref="C5"/>
    </sheetView>
  </sheetViews>
  <sheetFormatPr defaultRowHeight="15" x14ac:dyDescent="0.25"/>
  <cols>
    <col min="3" max="3" width="14.42578125" customWidth="1"/>
  </cols>
  <sheetData>
    <row r="1" spans="1:3" x14ac:dyDescent="0.25">
      <c r="A1" s="2" t="s">
        <v>22</v>
      </c>
      <c r="B1" s="2" t="s">
        <v>35</v>
      </c>
      <c r="C1" s="2" t="s">
        <v>1</v>
      </c>
    </row>
    <row r="2" spans="1:3" x14ac:dyDescent="0.25">
      <c r="A2" s="2" t="s">
        <v>23</v>
      </c>
      <c r="B2" s="2">
        <v>1</v>
      </c>
      <c r="C2" s="2">
        <v>500</v>
      </c>
    </row>
    <row r="3" spans="1:3" x14ac:dyDescent="0.25">
      <c r="A3" s="2" t="s">
        <v>24</v>
      </c>
      <c r="B3" s="2">
        <v>2</v>
      </c>
      <c r="C3" s="2">
        <v>520</v>
      </c>
    </row>
    <row r="4" spans="1:3" x14ac:dyDescent="0.25">
      <c r="A4" s="2" t="s">
        <v>25</v>
      </c>
      <c r="B4" s="2">
        <v>3</v>
      </c>
      <c r="C4" s="2">
        <v>540</v>
      </c>
    </row>
    <row r="5" spans="1:3" x14ac:dyDescent="0.25">
      <c r="A5" s="2" t="s">
        <v>26</v>
      </c>
      <c r="B5" s="2">
        <v>4</v>
      </c>
      <c r="C5" s="2">
        <v>560</v>
      </c>
    </row>
    <row r="6" spans="1:3" x14ac:dyDescent="0.25">
      <c r="A6" s="2" t="s">
        <v>27</v>
      </c>
      <c r="B6" s="2">
        <v>5</v>
      </c>
      <c r="C6" s="2">
        <v>580</v>
      </c>
    </row>
    <row r="7" spans="1:3" x14ac:dyDescent="0.25">
      <c r="A7" s="2" t="s">
        <v>28</v>
      </c>
      <c r="B7" s="2">
        <v>6</v>
      </c>
      <c r="C7" s="2">
        <v>600</v>
      </c>
    </row>
    <row r="8" spans="1:3" x14ac:dyDescent="0.25">
      <c r="A8" s="2" t="s">
        <v>29</v>
      </c>
      <c r="B8" s="2">
        <v>7</v>
      </c>
      <c r="C8" s="2">
        <v>620</v>
      </c>
    </row>
    <row r="9" spans="1:3" x14ac:dyDescent="0.25">
      <c r="A9" s="2" t="s">
        <v>30</v>
      </c>
      <c r="B9" s="2">
        <v>8</v>
      </c>
      <c r="C9" s="2">
        <v>640</v>
      </c>
    </row>
    <row r="10" spans="1:3" x14ac:dyDescent="0.25">
      <c r="A10" s="2" t="s">
        <v>31</v>
      </c>
      <c r="B10" s="2">
        <v>8</v>
      </c>
      <c r="C10" s="2">
        <v>660</v>
      </c>
    </row>
    <row r="11" spans="1:3" x14ac:dyDescent="0.25">
      <c r="A11" s="2" t="s">
        <v>32</v>
      </c>
      <c r="B11" s="2">
        <v>10</v>
      </c>
      <c r="C11" s="2">
        <v>680</v>
      </c>
    </row>
    <row r="12" spans="1:3" x14ac:dyDescent="0.25">
      <c r="A12" s="2" t="s">
        <v>33</v>
      </c>
      <c r="B12" s="2">
        <v>11</v>
      </c>
      <c r="C12" s="2">
        <v>700</v>
      </c>
    </row>
    <row r="13" spans="1:3" x14ac:dyDescent="0.25">
      <c r="A13" s="2" t="s">
        <v>34</v>
      </c>
      <c r="B13" s="2">
        <v>12</v>
      </c>
      <c r="C13" s="2">
        <v>720</v>
      </c>
    </row>
    <row r="14" spans="1:3" ht="17.25" x14ac:dyDescent="0.4">
      <c r="A14" s="3"/>
      <c r="B14" s="3"/>
      <c r="C14" s="4"/>
    </row>
    <row r="15" spans="1:3" x14ac:dyDescent="0.25">
      <c r="A15" s="3"/>
      <c r="B15" s="3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74A87-B818-400E-900F-1F68A755A56F}">
  <dimension ref="A1:M7"/>
  <sheetViews>
    <sheetView workbookViewId="0">
      <selection activeCell="E2" sqref="E2:J7"/>
    </sheetView>
  </sheetViews>
  <sheetFormatPr defaultRowHeight="15" x14ac:dyDescent="0.25"/>
  <cols>
    <col min="1" max="1" width="6.85546875" bestFit="1" customWidth="1"/>
    <col min="2" max="2" width="10.28515625" bestFit="1" customWidth="1"/>
    <col min="3" max="3" width="14.5703125" bestFit="1" customWidth="1"/>
    <col min="4" max="4" width="12.140625" bestFit="1" customWidth="1"/>
    <col min="5" max="5" width="10.140625" bestFit="1" customWidth="1"/>
    <col min="7" max="7" width="9.7109375" bestFit="1" customWidth="1"/>
    <col min="8" max="8" width="5.85546875" bestFit="1" customWidth="1"/>
    <col min="9" max="9" width="12.5703125" bestFit="1" customWidth="1"/>
    <col min="10" max="10" width="12.42578125" bestFit="1" customWidth="1"/>
    <col min="13" max="13" width="8.85546875" bestFit="1" customWidth="1"/>
  </cols>
  <sheetData>
    <row r="1" spans="1:13" x14ac:dyDescent="0.25">
      <c r="A1" s="5" t="s">
        <v>22</v>
      </c>
      <c r="B1" s="5" t="s">
        <v>36</v>
      </c>
      <c r="C1" s="5" t="s">
        <v>37</v>
      </c>
      <c r="D1" s="5" t="s">
        <v>38</v>
      </c>
      <c r="E1" s="5" t="s">
        <v>39</v>
      </c>
      <c r="F1" s="5" t="s">
        <v>40</v>
      </c>
      <c r="G1" s="5" t="s">
        <v>43</v>
      </c>
      <c r="H1" s="5" t="s">
        <v>46</v>
      </c>
      <c r="I1" s="5" t="s">
        <v>44</v>
      </c>
      <c r="J1" s="5" t="s">
        <v>45</v>
      </c>
    </row>
    <row r="2" spans="1:13" x14ac:dyDescent="0.25">
      <c r="A2" s="5" t="s">
        <v>23</v>
      </c>
      <c r="B2" s="5">
        <v>8000</v>
      </c>
      <c r="C2" s="5">
        <v>1500</v>
      </c>
      <c r="D2" s="5">
        <v>500</v>
      </c>
      <c r="E2" s="5"/>
      <c r="F2" s="5"/>
      <c r="G2" s="5"/>
      <c r="H2" s="8"/>
      <c r="I2" s="9"/>
      <c r="J2" s="9"/>
      <c r="M2" t="s">
        <v>41</v>
      </c>
    </row>
    <row r="3" spans="1:13" x14ac:dyDescent="0.25">
      <c r="A3" s="5" t="s">
        <v>24</v>
      </c>
      <c r="B3" s="5">
        <v>8200</v>
      </c>
      <c r="C3" s="5">
        <v>1600</v>
      </c>
      <c r="D3" s="5">
        <v>520</v>
      </c>
      <c r="E3" s="5"/>
      <c r="F3" s="5"/>
      <c r="G3" s="5"/>
      <c r="H3" s="8"/>
      <c r="I3" s="9"/>
      <c r="J3" s="9"/>
      <c r="M3" t="s">
        <v>42</v>
      </c>
    </row>
    <row r="4" spans="1:13" x14ac:dyDescent="0.25">
      <c r="A4" s="5" t="s">
        <v>25</v>
      </c>
      <c r="B4" s="5">
        <v>8400</v>
      </c>
      <c r="C4" s="5">
        <v>1700</v>
      </c>
      <c r="D4" s="5">
        <v>540</v>
      </c>
      <c r="E4" s="5"/>
      <c r="F4" s="5"/>
      <c r="G4" s="5"/>
      <c r="H4" s="8"/>
      <c r="I4" s="9"/>
      <c r="J4" s="9"/>
      <c r="M4" t="s">
        <v>47</v>
      </c>
    </row>
    <row r="5" spans="1:13" x14ac:dyDescent="0.25">
      <c r="A5" s="5" t="s">
        <v>26</v>
      </c>
      <c r="B5" s="5">
        <v>8600</v>
      </c>
      <c r="C5" s="5">
        <v>1800</v>
      </c>
      <c r="D5" s="5">
        <v>560</v>
      </c>
      <c r="E5" s="5"/>
      <c r="F5" s="5"/>
      <c r="G5" s="5"/>
      <c r="H5" s="8"/>
      <c r="I5" s="9"/>
      <c r="J5" s="9"/>
      <c r="M5" t="s">
        <v>48</v>
      </c>
    </row>
    <row r="6" spans="1:13" x14ac:dyDescent="0.25">
      <c r="A6" s="5" t="s">
        <v>27</v>
      </c>
      <c r="B6" s="5">
        <v>8800</v>
      </c>
      <c r="C6" s="5">
        <v>1900</v>
      </c>
      <c r="D6" s="5">
        <v>580</v>
      </c>
      <c r="E6" s="5"/>
      <c r="F6" s="5"/>
      <c r="G6" s="5"/>
      <c r="H6" s="8"/>
      <c r="I6" s="9"/>
      <c r="J6" s="9"/>
      <c r="M6" t="s">
        <v>49</v>
      </c>
    </row>
    <row r="7" spans="1:13" x14ac:dyDescent="0.25">
      <c r="A7" s="5" t="s">
        <v>28</v>
      </c>
      <c r="B7" s="5">
        <v>9000</v>
      </c>
      <c r="C7" s="5">
        <v>2000</v>
      </c>
      <c r="D7" s="5">
        <v>600</v>
      </c>
      <c r="E7" s="5"/>
      <c r="F7" s="5"/>
      <c r="G7" s="5"/>
      <c r="H7" s="8"/>
      <c r="I7" s="9"/>
      <c r="J7" s="9"/>
      <c r="M7" t="s">
        <v>50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93815-A854-43BC-9714-D7EF3C5E5083}">
  <dimension ref="A1:J5"/>
  <sheetViews>
    <sheetView workbookViewId="0">
      <selection activeCell="G2" sqref="G2:H4"/>
    </sheetView>
  </sheetViews>
  <sheetFormatPr defaultRowHeight="15" x14ac:dyDescent="0.25"/>
  <cols>
    <col min="1" max="1" width="15.85546875" bestFit="1" customWidth="1"/>
    <col min="2" max="2" width="8.140625" bestFit="1" customWidth="1"/>
    <col min="4" max="4" width="15.85546875" customWidth="1"/>
  </cols>
  <sheetData>
    <row r="1" spans="1:10" x14ac:dyDescent="0.25">
      <c r="A1" s="5" t="s">
        <v>51</v>
      </c>
      <c r="B1" s="5" t="s">
        <v>52</v>
      </c>
      <c r="D1" s="5" t="s">
        <v>63</v>
      </c>
      <c r="E1" s="5" t="s">
        <v>62</v>
      </c>
      <c r="F1" s="5" t="s">
        <v>59</v>
      </c>
      <c r="G1" s="5" t="s">
        <v>60</v>
      </c>
      <c r="H1" s="5" t="s">
        <v>61</v>
      </c>
    </row>
    <row r="2" spans="1:10" x14ac:dyDescent="0.25">
      <c r="A2" s="5" t="s">
        <v>53</v>
      </c>
      <c r="B2" s="5">
        <v>20</v>
      </c>
      <c r="D2" s="5" t="s">
        <v>56</v>
      </c>
      <c r="E2" s="5"/>
      <c r="F2" s="5">
        <v>1000</v>
      </c>
      <c r="G2" s="5"/>
      <c r="H2" s="5"/>
      <c r="J2" t="s">
        <v>64</v>
      </c>
    </row>
    <row r="3" spans="1:10" x14ac:dyDescent="0.25">
      <c r="A3" s="5" t="s">
        <v>54</v>
      </c>
      <c r="B3" s="5">
        <v>12</v>
      </c>
      <c r="D3" s="5" t="s">
        <v>57</v>
      </c>
      <c r="E3" s="5"/>
      <c r="F3" s="5">
        <v>800</v>
      </c>
      <c r="G3" s="5"/>
      <c r="H3" s="5"/>
      <c r="J3" t="s">
        <v>65</v>
      </c>
    </row>
    <row r="4" spans="1:10" x14ac:dyDescent="0.25">
      <c r="A4" s="5" t="s">
        <v>55</v>
      </c>
      <c r="B4" s="5">
        <v>10</v>
      </c>
      <c r="D4" s="5" t="s">
        <v>58</v>
      </c>
      <c r="E4" s="5"/>
      <c r="F4" s="5">
        <v>1200</v>
      </c>
      <c r="G4" s="5"/>
      <c r="H4" s="5"/>
      <c r="J4" t="s">
        <v>66</v>
      </c>
    </row>
    <row r="5" spans="1:10" x14ac:dyDescent="0.25">
      <c r="J5" t="s">
        <v>67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5EC42-1387-40CE-A398-C88E2325617B}">
  <dimension ref="A1:B7"/>
  <sheetViews>
    <sheetView workbookViewId="0">
      <selection sqref="A1:B7"/>
    </sheetView>
  </sheetViews>
  <sheetFormatPr defaultRowHeight="15" x14ac:dyDescent="0.25"/>
  <sheetData>
    <row r="1" spans="1:2" x14ac:dyDescent="0.25">
      <c r="A1" s="5" t="s">
        <v>62</v>
      </c>
      <c r="B1" s="5" t="s">
        <v>68</v>
      </c>
    </row>
    <row r="2" spans="1:2" x14ac:dyDescent="0.25">
      <c r="A2" s="5">
        <v>50</v>
      </c>
      <c r="B2" s="5">
        <v>1400</v>
      </c>
    </row>
    <row r="3" spans="1:2" x14ac:dyDescent="0.25">
      <c r="A3" s="5">
        <v>60</v>
      </c>
      <c r="B3" s="5">
        <v>1300</v>
      </c>
    </row>
    <row r="4" spans="1:2" x14ac:dyDescent="0.25">
      <c r="A4" s="5">
        <v>70</v>
      </c>
      <c r="B4" s="5">
        <v>1200</v>
      </c>
    </row>
    <row r="5" spans="1:2" x14ac:dyDescent="0.25">
      <c r="A5" s="5">
        <v>80</v>
      </c>
      <c r="B5" s="5">
        <v>1100</v>
      </c>
    </row>
    <row r="6" spans="1:2" x14ac:dyDescent="0.25">
      <c r="A6" s="5">
        <v>90</v>
      </c>
      <c r="B6" s="5">
        <v>1000</v>
      </c>
    </row>
    <row r="7" spans="1:2" x14ac:dyDescent="0.25">
      <c r="A7" s="5">
        <v>100</v>
      </c>
      <c r="B7" s="5">
        <v>900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E2F02-3375-495B-B46B-CF9D76160B5E}">
  <dimension ref="A1:E7"/>
  <sheetViews>
    <sheetView workbookViewId="0">
      <selection activeCell="D2" sqref="D2:D5"/>
    </sheetView>
  </sheetViews>
  <sheetFormatPr defaultRowHeight="15" x14ac:dyDescent="0.25"/>
  <cols>
    <col min="1" max="1" width="13.85546875" bestFit="1" customWidth="1"/>
    <col min="3" max="3" width="11.5703125" customWidth="1"/>
  </cols>
  <sheetData>
    <row r="1" spans="1:5" x14ac:dyDescent="0.25">
      <c r="A1" s="5" t="s">
        <v>69</v>
      </c>
      <c r="B1" s="5" t="s">
        <v>74</v>
      </c>
      <c r="C1" s="5" t="s">
        <v>75</v>
      </c>
    </row>
    <row r="2" spans="1:5" x14ac:dyDescent="0.25">
      <c r="A2" s="5" t="s">
        <v>70</v>
      </c>
      <c r="B2" s="5">
        <v>8000</v>
      </c>
      <c r="C2" s="5">
        <v>5000</v>
      </c>
      <c r="D2" s="7"/>
      <c r="E2" t="s">
        <v>49</v>
      </c>
    </row>
    <row r="3" spans="1:5" x14ac:dyDescent="0.25">
      <c r="A3" s="5" t="s">
        <v>71</v>
      </c>
      <c r="B3" s="5">
        <v>8500</v>
      </c>
      <c r="C3" s="5">
        <v>4800</v>
      </c>
      <c r="D3" s="7"/>
    </row>
    <row r="4" spans="1:5" x14ac:dyDescent="0.25">
      <c r="A4" s="5" t="s">
        <v>72</v>
      </c>
      <c r="B4" s="5">
        <v>9000</v>
      </c>
      <c r="C4" s="5">
        <v>4600</v>
      </c>
      <c r="D4" s="7"/>
    </row>
    <row r="5" spans="1:5" x14ac:dyDescent="0.25">
      <c r="A5" s="5" t="s">
        <v>73</v>
      </c>
      <c r="B5" s="5">
        <v>8700</v>
      </c>
      <c r="C5" s="5">
        <v>4900</v>
      </c>
      <c r="D5" s="7"/>
    </row>
    <row r="7" spans="1:5" x14ac:dyDescent="0.25">
      <c r="C7" t="s">
        <v>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52B25-EEDE-4456-A28C-A82F6906E99A}">
  <dimension ref="A1:D8"/>
  <sheetViews>
    <sheetView workbookViewId="0">
      <selection activeCell="P9" sqref="P9"/>
    </sheetView>
  </sheetViews>
  <sheetFormatPr defaultRowHeight="15" x14ac:dyDescent="0.25"/>
  <cols>
    <col min="1" max="1" width="10.42578125" customWidth="1"/>
    <col min="2" max="2" width="11.28515625" bestFit="1" customWidth="1"/>
    <col min="3" max="3" width="12" bestFit="1" customWidth="1"/>
    <col min="4" max="4" width="14.140625" bestFit="1" customWidth="1"/>
  </cols>
  <sheetData>
    <row r="1" spans="1:4" x14ac:dyDescent="0.25">
      <c r="A1" s="5" t="s">
        <v>22</v>
      </c>
      <c r="B1" s="5" t="s">
        <v>77</v>
      </c>
      <c r="C1" s="5" t="s">
        <v>78</v>
      </c>
      <c r="D1" s="5" t="s">
        <v>79</v>
      </c>
    </row>
    <row r="2" spans="1:4" x14ac:dyDescent="0.25">
      <c r="A2" s="5" t="s">
        <v>23</v>
      </c>
      <c r="B2" s="5">
        <v>1000</v>
      </c>
      <c r="C2" s="5">
        <v>2000</v>
      </c>
      <c r="D2" s="5">
        <v>2500</v>
      </c>
    </row>
    <row r="3" spans="1:4" x14ac:dyDescent="0.25">
      <c r="A3" s="5" t="s">
        <v>24</v>
      </c>
      <c r="B3" s="5">
        <v>1100</v>
      </c>
      <c r="C3" s="5">
        <v>2100</v>
      </c>
      <c r="D3" s="5">
        <v>2600</v>
      </c>
    </row>
    <row r="4" spans="1:4" x14ac:dyDescent="0.25">
      <c r="A4" s="5" t="s">
        <v>25</v>
      </c>
      <c r="B4" s="5">
        <v>1200</v>
      </c>
      <c r="C4" s="5">
        <v>2200</v>
      </c>
      <c r="D4" s="5">
        <v>2700</v>
      </c>
    </row>
    <row r="5" spans="1:4" x14ac:dyDescent="0.25">
      <c r="A5" s="5" t="s">
        <v>26</v>
      </c>
      <c r="B5" s="5">
        <v>1300</v>
      </c>
      <c r="C5" s="5">
        <v>2300</v>
      </c>
      <c r="D5" s="5">
        <v>2800</v>
      </c>
    </row>
    <row r="6" spans="1:4" x14ac:dyDescent="0.25">
      <c r="A6" s="5" t="s">
        <v>27</v>
      </c>
      <c r="B6" s="5">
        <v>1400</v>
      </c>
      <c r="C6" s="5">
        <v>2400</v>
      </c>
      <c r="D6" s="5">
        <v>2900</v>
      </c>
    </row>
    <row r="7" spans="1:4" x14ac:dyDescent="0.25">
      <c r="A7" s="5" t="s">
        <v>28</v>
      </c>
      <c r="B7" s="5">
        <v>1500</v>
      </c>
      <c r="C7" s="5">
        <v>2500</v>
      </c>
      <c r="D7" s="5">
        <v>3000</v>
      </c>
    </row>
    <row r="8" spans="1:4" x14ac:dyDescent="0.25">
      <c r="A8" s="6" t="s">
        <v>80</v>
      </c>
      <c r="B8">
        <f>SUM(B2:B7)</f>
        <v>7500</v>
      </c>
      <c r="C8">
        <f t="shared" ref="C8:D8" si="0">SUM(C2:C7)</f>
        <v>13500</v>
      </c>
      <c r="D8">
        <f t="shared" si="0"/>
        <v>16500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A0480-DB05-4EEA-944B-EE5B25B34966}">
  <dimension ref="A1:E7"/>
  <sheetViews>
    <sheetView workbookViewId="0">
      <selection activeCell="D5" sqref="D5"/>
    </sheetView>
  </sheetViews>
  <sheetFormatPr defaultRowHeight="15" x14ac:dyDescent="0.25"/>
  <cols>
    <col min="1" max="1" width="6.85546875" bestFit="1" customWidth="1"/>
    <col min="2" max="2" width="16" bestFit="1" customWidth="1"/>
    <col min="3" max="3" width="18" bestFit="1" customWidth="1"/>
    <col min="4" max="4" width="11.5703125" bestFit="1" customWidth="1"/>
    <col min="5" max="5" width="18.28515625" bestFit="1" customWidth="1"/>
  </cols>
  <sheetData>
    <row r="1" spans="1:5" x14ac:dyDescent="0.25">
      <c r="A1" s="10" t="s">
        <v>22</v>
      </c>
      <c r="B1" s="10" t="s">
        <v>81</v>
      </c>
      <c r="C1" s="10" t="s">
        <v>82</v>
      </c>
      <c r="D1" s="10" t="s">
        <v>83</v>
      </c>
      <c r="E1" s="10" t="s">
        <v>84</v>
      </c>
    </row>
    <row r="2" spans="1:5" x14ac:dyDescent="0.25">
      <c r="A2" s="10" t="s">
        <v>23</v>
      </c>
      <c r="B2" s="10">
        <v>7</v>
      </c>
      <c r="C2" s="10">
        <v>98</v>
      </c>
      <c r="D2" s="10">
        <v>95</v>
      </c>
      <c r="E2" s="10">
        <v>5</v>
      </c>
    </row>
    <row r="3" spans="1:5" x14ac:dyDescent="0.25">
      <c r="A3" s="10" t="s">
        <v>24</v>
      </c>
      <c r="B3" s="10">
        <v>6</v>
      </c>
      <c r="C3" s="10">
        <v>99</v>
      </c>
      <c r="D3" s="10">
        <v>96</v>
      </c>
      <c r="E3" s="10">
        <v>6</v>
      </c>
    </row>
    <row r="4" spans="1:5" x14ac:dyDescent="0.25">
      <c r="A4" s="10" t="s">
        <v>25</v>
      </c>
      <c r="B4" s="10">
        <v>7</v>
      </c>
      <c r="C4" s="10">
        <v>98</v>
      </c>
      <c r="D4" s="10">
        <v>95</v>
      </c>
      <c r="E4" s="10">
        <v>5</v>
      </c>
    </row>
    <row r="5" spans="1:5" x14ac:dyDescent="0.25">
      <c r="A5" s="10" t="s">
        <v>26</v>
      </c>
      <c r="B5" s="10">
        <v>6</v>
      </c>
      <c r="C5" s="10">
        <v>99</v>
      </c>
      <c r="D5" s="10">
        <v>96</v>
      </c>
      <c r="E5" s="10">
        <v>6</v>
      </c>
    </row>
    <row r="6" spans="1:5" x14ac:dyDescent="0.25">
      <c r="A6" s="10" t="s">
        <v>27</v>
      </c>
      <c r="B6" s="10">
        <v>6</v>
      </c>
      <c r="C6" s="10">
        <v>98</v>
      </c>
      <c r="D6" s="10">
        <v>95</v>
      </c>
      <c r="E6" s="10">
        <v>5</v>
      </c>
    </row>
    <row r="7" spans="1:5" x14ac:dyDescent="0.25">
      <c r="A7" s="10" t="s">
        <v>28</v>
      </c>
      <c r="B7" s="10">
        <v>5</v>
      </c>
      <c r="C7" s="10">
        <v>99</v>
      </c>
      <c r="D7" s="10">
        <v>96</v>
      </c>
      <c r="E7" s="10">
        <v>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48949-DEAB-48F9-85A4-0358B01706E2}">
  <dimension ref="A1:H4"/>
  <sheetViews>
    <sheetView workbookViewId="0">
      <selection activeCell="B4" sqref="B4"/>
    </sheetView>
  </sheetViews>
  <sheetFormatPr defaultRowHeight="15" x14ac:dyDescent="0.25"/>
  <cols>
    <col min="1" max="1" width="9.7109375" style="12" bestFit="1" customWidth="1"/>
    <col min="2" max="2" width="6.28515625" style="12" bestFit="1" customWidth="1"/>
    <col min="3" max="3" width="12.85546875" style="12" bestFit="1" customWidth="1"/>
    <col min="4" max="4" width="11.85546875" style="12" bestFit="1" customWidth="1"/>
    <col min="5" max="5" width="5" style="12" bestFit="1" customWidth="1"/>
    <col min="6" max="6" width="12.28515625" style="12" customWidth="1"/>
    <col min="7" max="7" width="11.42578125" style="12" customWidth="1"/>
    <col min="8" max="8" width="17" style="12" customWidth="1"/>
    <col min="9" max="16384" width="9.140625" style="12"/>
  </cols>
  <sheetData>
    <row r="1" spans="1:8" ht="36.75" customHeight="1" x14ac:dyDescent="0.25">
      <c r="A1" s="11" t="s">
        <v>85</v>
      </c>
      <c r="B1" s="11" t="s">
        <v>86</v>
      </c>
      <c r="C1" s="11" t="s">
        <v>87</v>
      </c>
      <c r="D1" s="11" t="s">
        <v>88</v>
      </c>
      <c r="E1" s="11" t="s">
        <v>89</v>
      </c>
      <c r="F1" s="11" t="s">
        <v>93</v>
      </c>
      <c r="G1" s="11" t="s">
        <v>94</v>
      </c>
      <c r="H1" s="11" t="s">
        <v>95</v>
      </c>
    </row>
    <row r="2" spans="1:8" x14ac:dyDescent="0.25">
      <c r="A2" s="11" t="s">
        <v>90</v>
      </c>
      <c r="B2" s="11">
        <v>8000</v>
      </c>
      <c r="C2" s="11">
        <v>1200</v>
      </c>
      <c r="D2" s="11">
        <v>100</v>
      </c>
      <c r="E2" s="11">
        <v>900</v>
      </c>
      <c r="F2" s="14"/>
      <c r="G2" s="15"/>
      <c r="H2" s="13"/>
    </row>
    <row r="3" spans="1:8" x14ac:dyDescent="0.25">
      <c r="A3" s="11" t="s">
        <v>91</v>
      </c>
      <c r="B3" s="11">
        <v>15000</v>
      </c>
      <c r="C3" s="11">
        <v>2000</v>
      </c>
      <c r="D3" s="11">
        <v>200</v>
      </c>
      <c r="E3" s="11">
        <v>1000</v>
      </c>
      <c r="F3" s="14"/>
      <c r="G3" s="15"/>
      <c r="H3" s="13"/>
    </row>
    <row r="4" spans="1:8" x14ac:dyDescent="0.25">
      <c r="A4" s="11" t="s">
        <v>92</v>
      </c>
      <c r="B4" s="11">
        <v>15000</v>
      </c>
      <c r="C4" s="11">
        <v>1500</v>
      </c>
      <c r="D4" s="11">
        <v>150</v>
      </c>
      <c r="E4" s="11">
        <v>600</v>
      </c>
      <c r="F4" s="14"/>
      <c r="G4" s="15"/>
      <c r="H4" s="1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42EFD-A178-4197-925A-31DB81024796}">
  <dimension ref="A1:J5"/>
  <sheetViews>
    <sheetView tabSelected="1" workbookViewId="0">
      <selection activeCell="I2" sqref="I2:J4"/>
    </sheetView>
  </sheetViews>
  <sheetFormatPr defaultRowHeight="15" x14ac:dyDescent="0.25"/>
  <cols>
    <col min="1" max="1" width="9.7109375" bestFit="1" customWidth="1"/>
    <col min="2" max="2" width="6.28515625" bestFit="1" customWidth="1"/>
    <col min="3" max="3" width="12.85546875" bestFit="1" customWidth="1"/>
    <col min="4" max="4" width="11.85546875" bestFit="1" customWidth="1"/>
    <col min="5" max="5" width="5" bestFit="1" customWidth="1"/>
    <col min="6" max="6" width="17" bestFit="1" customWidth="1"/>
    <col min="7" max="7" width="16" bestFit="1" customWidth="1"/>
    <col min="8" max="8" width="23.7109375" customWidth="1"/>
  </cols>
  <sheetData>
    <row r="1" spans="1:10" x14ac:dyDescent="0.25">
      <c r="A1" s="5" t="s">
        <v>85</v>
      </c>
      <c r="B1" s="5" t="s">
        <v>86</v>
      </c>
      <c r="C1" s="5" t="s">
        <v>87</v>
      </c>
      <c r="D1" s="5" t="s">
        <v>88</v>
      </c>
      <c r="E1" s="5" t="s">
        <v>89</v>
      </c>
      <c r="F1" s="5" t="s">
        <v>93</v>
      </c>
      <c r="G1" s="5" t="s">
        <v>94</v>
      </c>
      <c r="H1" s="5" t="s">
        <v>95</v>
      </c>
      <c r="I1" s="5" t="s">
        <v>60</v>
      </c>
      <c r="J1" s="5" t="s">
        <v>96</v>
      </c>
    </row>
    <row r="2" spans="1:10" x14ac:dyDescent="0.25">
      <c r="A2" s="5" t="s">
        <v>90</v>
      </c>
      <c r="B2" s="5">
        <v>8000</v>
      </c>
      <c r="C2" s="5">
        <v>1200</v>
      </c>
      <c r="D2" s="5">
        <v>100</v>
      </c>
      <c r="E2" s="5">
        <v>900</v>
      </c>
      <c r="F2" s="5">
        <v>0.15</v>
      </c>
      <c r="G2" s="5">
        <v>1.2500000000000001E-2</v>
      </c>
      <c r="H2" s="5">
        <v>9</v>
      </c>
      <c r="I2" s="5"/>
      <c r="J2" s="5"/>
    </row>
    <row r="3" spans="1:10" x14ac:dyDescent="0.25">
      <c r="A3" s="5" t="s">
        <v>91</v>
      </c>
      <c r="B3" s="5">
        <v>15000</v>
      </c>
      <c r="C3" s="5">
        <v>2000</v>
      </c>
      <c r="D3" s="5">
        <v>200</v>
      </c>
      <c r="E3" s="5">
        <v>1000</v>
      </c>
      <c r="F3" s="5">
        <v>0.13333333333333333</v>
      </c>
      <c r="G3" s="5">
        <v>1.3333333333333334E-2</v>
      </c>
      <c r="H3" s="5">
        <v>5</v>
      </c>
      <c r="I3" s="5"/>
      <c r="J3" s="5"/>
    </row>
    <row r="4" spans="1:10" x14ac:dyDescent="0.25">
      <c r="A4" s="5" t="s">
        <v>92</v>
      </c>
      <c r="B4" s="5">
        <v>15000</v>
      </c>
      <c r="C4" s="5">
        <v>1500</v>
      </c>
      <c r="D4" s="5">
        <v>150</v>
      </c>
      <c r="E4" s="5">
        <v>600</v>
      </c>
      <c r="F4" s="5">
        <v>0.1</v>
      </c>
      <c r="G4" s="5">
        <v>0.01</v>
      </c>
      <c r="H4" s="5">
        <v>4</v>
      </c>
      <c r="I4" s="5"/>
      <c r="J4" s="5"/>
    </row>
    <row r="5" spans="1:10" x14ac:dyDescent="0.25">
      <c r="I5" t="s">
        <v>97</v>
      </c>
      <c r="J5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Prob7.1</vt:lpstr>
      <vt:lpstr>Prob Sol7.2</vt:lpstr>
      <vt:lpstr>Prob Sol 7.3</vt:lpstr>
      <vt:lpstr>Prob Sol7.4</vt:lpstr>
      <vt:lpstr>Prob Sol7.5</vt:lpstr>
      <vt:lpstr>Prob Sol7.6</vt:lpstr>
      <vt:lpstr>Prob Sol7.7</vt:lpstr>
      <vt:lpstr>Prob Sol7.8</vt:lpstr>
      <vt:lpstr>Prob Sol7.9</vt:lpstr>
      <vt:lpstr>Prob Sol7.10</vt:lpstr>
      <vt:lpstr>Prob Sol7.11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2023-06-16T09:26:12Z</dcterms:created>
  <dcterms:modified xsi:type="dcterms:W3CDTF">2024-07-28T05:58:51Z</dcterms:modified>
</cp:coreProperties>
</file>