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rkr\Documents\1 NOW\Excel files by York\York Excel files 1 to 9 from Table C.1\"/>
    </mc:Choice>
  </mc:AlternateContent>
  <bookViews>
    <workbookView xWindow="360" yWindow="120" windowWidth="11280" windowHeight="62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C10" i="1" l="1"/>
  <c r="C9" i="1" l="1"/>
  <c r="C20" i="1" l="1"/>
  <c r="C19" i="1"/>
  <c r="C14" i="1"/>
  <c r="C8" i="1"/>
  <c r="C11" i="1" s="1"/>
  <c r="C12" i="1" s="1"/>
  <c r="C18" i="1" l="1"/>
</calcChain>
</file>

<file path=xl/sharedStrings.xml><?xml version="1.0" encoding="utf-8"?>
<sst xmlns="http://schemas.openxmlformats.org/spreadsheetml/2006/main" count="28" uniqueCount="28">
  <si>
    <t>&lt;-- Standard deviation</t>
  </si>
  <si>
    <r>
      <t xml:space="preserve">&lt;== </t>
    </r>
    <r>
      <rPr>
        <sz val="10"/>
        <rFont val="Arial"/>
        <family val="2"/>
      </rPr>
      <t>Start Here</t>
    </r>
  </si>
  <si>
    <t>count</t>
  </si>
  <si>
    <r>
      <t>&lt;--</t>
    </r>
    <r>
      <rPr>
        <b/>
        <sz val="10"/>
        <rFont val="Arial"/>
        <family val="2"/>
      </rPr>
      <t>enter threshold score here</t>
    </r>
  </si>
  <si>
    <t>e22</t>
  </si>
  <si>
    <t>e20</t>
  </si>
  <si>
    <t>e21</t>
  </si>
  <si>
    <r>
      <t>&lt;--</t>
    </r>
    <r>
      <rPr>
        <b/>
        <sz val="10"/>
        <rFont val="Arial"/>
        <family val="2"/>
      </rPr>
      <t>This is the value of t</t>
    </r>
  </si>
  <si>
    <t>Determining p values</t>
  </si>
  <si>
    <t>n</t>
  </si>
  <si>
    <t>t</t>
  </si>
  <si>
    <t>p</t>
  </si>
  <si>
    <t>Use this file if you have a set of scores (e.g., posttest) and a threshold score (e.g., mean of pretest)</t>
  </si>
  <si>
    <t>for comparison.  Enter the threshold score in C16 and your scores in A6 through A46</t>
  </si>
  <si>
    <t>This file cannot be use for more than 40 scores.  See the value of t in cell C18.</t>
  </si>
  <si>
    <t>&lt;-- Mean score</t>
  </si>
  <si>
    <t>York, one-sample t test, comparing a set of scores with a single score</t>
  </si>
  <si>
    <t>&lt;-- This is the effect size if posttest is supposed to be higher than threshold</t>
  </si>
  <si>
    <t>&lt;--This is the effect size if posttest is supposed to be lower than threshold</t>
  </si>
  <si>
    <t>In the chart below, match your sample size (n) with your t value to get the p value.</t>
  </si>
  <si>
    <t>For example, if you have a sample size of 15 or higher and a t value of 1.76 or higher, you have p&lt; .05.</t>
  </si>
  <si>
    <r>
      <t>Note</t>
    </r>
    <r>
      <rPr>
        <b/>
        <sz val="10"/>
        <rFont val="Arial"/>
        <family val="2"/>
      </rPr>
      <t>: When you are using this test for data</t>
    </r>
  </si>
  <si>
    <t>in a limited AB single subject design, the value of</t>
  </si>
  <si>
    <t xml:space="preserve">n is the number of scores you have entered in </t>
  </si>
  <si>
    <t>Column A rather than the number of people</t>
  </si>
  <si>
    <t>in your sample.  When you are using this test</t>
  </si>
  <si>
    <t>for a group design, the value of n is the number of</t>
  </si>
  <si>
    <t>people in your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</si>
</sst>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3" fillId="3" borderId="0" xfId="0" applyFont="1" applyFill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A36" sqref="A36"/>
    </sheetView>
  </sheetViews>
  <sheetFormatPr defaultRowHeight="12.75" x14ac:dyDescent="0.2"/>
  <sheetData>
    <row r="1" spans="1:11" ht="16.5" thickBot="1" x14ac:dyDescent="0.3">
      <c r="A1" s="9" t="s">
        <v>16</v>
      </c>
      <c r="B1" s="8"/>
      <c r="C1" s="8"/>
      <c r="D1" s="2"/>
      <c r="E1" s="2"/>
      <c r="F1" s="3"/>
      <c r="G1" s="3"/>
      <c r="H1" s="3"/>
    </row>
    <row r="2" spans="1:11" ht="13.5" thickTop="1" x14ac:dyDescent="0.2">
      <c r="A2" s="4"/>
      <c r="B2" s="5"/>
      <c r="C2" s="5"/>
      <c r="D2" s="5"/>
      <c r="E2" s="14"/>
      <c r="F2" s="6"/>
      <c r="G2" s="6"/>
      <c r="H2" s="6"/>
    </row>
    <row r="3" spans="1:11" x14ac:dyDescent="0.2">
      <c r="A3" s="15" t="s">
        <v>12</v>
      </c>
    </row>
    <row r="4" spans="1:11" x14ac:dyDescent="0.2">
      <c r="A4" s="11" t="s">
        <v>13</v>
      </c>
    </row>
    <row r="5" spans="1:11" ht="13.5" thickBot="1" x14ac:dyDescent="0.25">
      <c r="A5" s="11" t="s">
        <v>14</v>
      </c>
    </row>
    <row r="6" spans="1:11" x14ac:dyDescent="0.2">
      <c r="A6" s="16"/>
      <c r="B6" s="1" t="s">
        <v>1</v>
      </c>
      <c r="C6" s="1"/>
    </row>
    <row r="7" spans="1:11" x14ac:dyDescent="0.2">
      <c r="A7" s="17"/>
    </row>
    <row r="8" spans="1:11" x14ac:dyDescent="0.2">
      <c r="A8" s="17"/>
      <c r="C8">
        <f>COUNT(A6:A46)</f>
        <v>0</v>
      </c>
      <c r="D8" s="11" t="s">
        <v>2</v>
      </c>
    </row>
    <row r="9" spans="1:11" x14ac:dyDescent="0.2">
      <c r="A9" s="17"/>
      <c r="C9" t="e">
        <f>AVERAGE(A6:A46)</f>
        <v>#DIV/0!</v>
      </c>
      <c r="D9" s="1" t="s">
        <v>15</v>
      </c>
      <c r="E9" s="1"/>
      <c r="J9" s="10"/>
    </row>
    <row r="10" spans="1:11" x14ac:dyDescent="0.2">
      <c r="A10" s="17"/>
      <c r="C10" t="e">
        <f>STDEV(A6:A46)</f>
        <v>#DIV/0!</v>
      </c>
      <c r="D10" s="11" t="s">
        <v>0</v>
      </c>
      <c r="K10" s="1"/>
    </row>
    <row r="11" spans="1:11" x14ac:dyDescent="0.2">
      <c r="A11" s="17"/>
      <c r="C11">
        <f>SQRT(C8)</f>
        <v>0</v>
      </c>
      <c r="D11" s="11" t="s">
        <v>5</v>
      </c>
      <c r="K11" s="11"/>
    </row>
    <row r="12" spans="1:11" x14ac:dyDescent="0.2">
      <c r="A12" s="17"/>
      <c r="C12" t="e">
        <f>C10/C11</f>
        <v>#DIV/0!</v>
      </c>
      <c r="D12" s="11" t="s">
        <v>6</v>
      </c>
    </row>
    <row r="13" spans="1:11" x14ac:dyDescent="0.2">
      <c r="A13" s="17"/>
      <c r="J13" s="11"/>
    </row>
    <row r="14" spans="1:11" x14ac:dyDescent="0.2">
      <c r="A14" s="17"/>
      <c r="C14" t="e">
        <f>C9-C16</f>
        <v>#DIV/0!</v>
      </c>
      <c r="D14" s="11" t="s">
        <v>4</v>
      </c>
    </row>
    <row r="15" spans="1:11" x14ac:dyDescent="0.2">
      <c r="A15" s="17"/>
    </row>
    <row r="16" spans="1:11" x14ac:dyDescent="0.2">
      <c r="A16" s="17"/>
      <c r="C16" s="20"/>
      <c r="D16" s="11" t="s">
        <v>3</v>
      </c>
    </row>
    <row r="17" spans="1:11" x14ac:dyDescent="0.2">
      <c r="A17" s="17"/>
    </row>
    <row r="18" spans="1:11" x14ac:dyDescent="0.2">
      <c r="A18" s="17"/>
      <c r="C18" t="e">
        <f>C14/C12</f>
        <v>#DIV/0!</v>
      </c>
      <c r="D18" s="11" t="s">
        <v>7</v>
      </c>
    </row>
    <row r="19" spans="1:11" x14ac:dyDescent="0.2">
      <c r="A19" s="17"/>
      <c r="C19" s="7" t="e">
        <f>(C9-C16)/STDEVP(A6:A46)</f>
        <v>#DIV/0!</v>
      </c>
      <c r="D19" s="1" t="s">
        <v>17</v>
      </c>
    </row>
    <row r="20" spans="1:11" x14ac:dyDescent="0.2">
      <c r="A20" s="17"/>
      <c r="C20" s="11" t="e">
        <f>(C16-C9)/STDEVP(A6:A46)</f>
        <v>#DIV/0!</v>
      </c>
      <c r="D20" s="1" t="s">
        <v>18</v>
      </c>
    </row>
    <row r="21" spans="1:11" x14ac:dyDescent="0.2">
      <c r="A21" s="17"/>
      <c r="C21" s="11"/>
    </row>
    <row r="22" spans="1:11" x14ac:dyDescent="0.2">
      <c r="A22" s="17"/>
      <c r="C22" s="11" t="s">
        <v>19</v>
      </c>
    </row>
    <row r="23" spans="1:11" x14ac:dyDescent="0.2">
      <c r="A23" s="17"/>
      <c r="C23" s="11" t="s">
        <v>20</v>
      </c>
      <c r="D23" s="12"/>
      <c r="E23" s="12"/>
    </row>
    <row r="24" spans="1:11" x14ac:dyDescent="0.2">
      <c r="A24" s="17"/>
      <c r="C24" s="10" t="s">
        <v>8</v>
      </c>
    </row>
    <row r="25" spans="1:11" ht="13.5" thickBot="1" x14ac:dyDescent="0.25">
      <c r="A25" s="18"/>
      <c r="C25" s="25" t="s">
        <v>9</v>
      </c>
      <c r="D25" s="25" t="s">
        <v>10</v>
      </c>
      <c r="E25" s="25" t="s">
        <v>11</v>
      </c>
      <c r="F25" s="26"/>
    </row>
    <row r="26" spans="1:11" ht="13.5" thickBot="1" x14ac:dyDescent="0.25">
      <c r="A26" s="19"/>
      <c r="B26" s="1"/>
      <c r="C26" s="13">
        <v>5</v>
      </c>
      <c r="D26" s="13">
        <v>1.53</v>
      </c>
      <c r="E26" s="13">
        <v>0.1</v>
      </c>
    </row>
    <row r="27" spans="1:11" ht="13.5" thickBot="1" x14ac:dyDescent="0.25">
      <c r="A27" s="20"/>
      <c r="C27" s="13">
        <v>5</v>
      </c>
      <c r="D27" s="13">
        <v>2.13</v>
      </c>
      <c r="E27" s="13">
        <v>0.05</v>
      </c>
      <c r="G27" s="10" t="s">
        <v>21</v>
      </c>
    </row>
    <row r="28" spans="1:11" x14ac:dyDescent="0.2">
      <c r="A28" s="21"/>
      <c r="B28" s="1"/>
      <c r="C28" s="13">
        <v>5</v>
      </c>
      <c r="D28" s="13">
        <v>3.47</v>
      </c>
      <c r="E28" s="13">
        <v>0.01</v>
      </c>
      <c r="G28" s="1" t="s">
        <v>22</v>
      </c>
      <c r="H28" s="1"/>
      <c r="I28" s="1"/>
      <c r="J28" s="1"/>
      <c r="K28" s="1"/>
    </row>
    <row r="29" spans="1:11" x14ac:dyDescent="0.2">
      <c r="A29" s="22"/>
      <c r="B29" s="1"/>
      <c r="C29" s="13">
        <v>10</v>
      </c>
      <c r="D29" s="13">
        <v>1.38</v>
      </c>
      <c r="E29" s="13">
        <v>0.1</v>
      </c>
      <c r="G29" s="1" t="s">
        <v>23</v>
      </c>
      <c r="H29" s="1"/>
      <c r="I29" s="1"/>
      <c r="J29" s="1"/>
      <c r="K29" s="1"/>
    </row>
    <row r="30" spans="1:11" ht="13.5" thickBot="1" x14ac:dyDescent="0.25">
      <c r="A30" s="23"/>
      <c r="B30" s="1"/>
      <c r="C30" s="13">
        <v>10</v>
      </c>
      <c r="D30" s="13">
        <v>1.83</v>
      </c>
      <c r="E30" s="13">
        <v>0.05</v>
      </c>
      <c r="G30" s="1" t="s">
        <v>24</v>
      </c>
      <c r="H30" s="1"/>
      <c r="I30" s="1"/>
      <c r="J30" s="1"/>
    </row>
    <row r="31" spans="1:11" x14ac:dyDescent="0.2">
      <c r="A31" s="20"/>
      <c r="C31" s="13">
        <v>10</v>
      </c>
      <c r="D31" s="13">
        <v>2.82</v>
      </c>
      <c r="E31" s="13">
        <v>0.01</v>
      </c>
      <c r="G31" s="1" t="s">
        <v>25</v>
      </c>
      <c r="H31" s="1"/>
      <c r="I31" s="1"/>
      <c r="J31" s="1"/>
    </row>
    <row r="32" spans="1:11" x14ac:dyDescent="0.2">
      <c r="A32" s="24"/>
      <c r="C32" s="13">
        <v>15</v>
      </c>
      <c r="D32" s="13">
        <v>1.34</v>
      </c>
      <c r="E32" s="13">
        <v>0.1</v>
      </c>
      <c r="G32" s="1" t="s">
        <v>26</v>
      </c>
    </row>
    <row r="33" spans="1:7" x14ac:dyDescent="0.2">
      <c r="A33" s="24"/>
      <c r="C33" s="13">
        <v>15</v>
      </c>
      <c r="D33" s="13">
        <v>1.76</v>
      </c>
      <c r="E33" s="13">
        <v>0.05</v>
      </c>
      <c r="G33" s="1" t="s">
        <v>27</v>
      </c>
    </row>
    <row r="34" spans="1:7" x14ac:dyDescent="0.2">
      <c r="A34" s="24"/>
      <c r="C34" s="13">
        <v>15</v>
      </c>
      <c r="D34" s="13">
        <v>2.62</v>
      </c>
      <c r="E34" s="13">
        <v>0.01</v>
      </c>
    </row>
    <row r="35" spans="1:7" x14ac:dyDescent="0.2">
      <c r="A35" s="20"/>
      <c r="C35" s="13">
        <v>30</v>
      </c>
      <c r="D35" s="13">
        <v>1.31</v>
      </c>
      <c r="E35" s="13">
        <v>0.1</v>
      </c>
    </row>
    <row r="36" spans="1:7" x14ac:dyDescent="0.2">
      <c r="A36" s="20"/>
      <c r="C36" s="13">
        <v>30</v>
      </c>
      <c r="D36" s="13">
        <v>1.69</v>
      </c>
      <c r="E36" s="13">
        <v>0.05</v>
      </c>
    </row>
    <row r="37" spans="1:7" x14ac:dyDescent="0.2">
      <c r="A37" s="20"/>
      <c r="C37" s="13">
        <v>30</v>
      </c>
      <c r="D37" s="13">
        <v>2.46</v>
      </c>
      <c r="E37" s="13">
        <v>0.01</v>
      </c>
    </row>
    <row r="38" spans="1:7" x14ac:dyDescent="0.2">
      <c r="A38" s="20"/>
      <c r="C38" s="13">
        <v>40</v>
      </c>
      <c r="D38" s="13">
        <v>1.3</v>
      </c>
      <c r="E38" s="13">
        <v>0.1</v>
      </c>
    </row>
    <row r="39" spans="1:7" x14ac:dyDescent="0.2">
      <c r="A39" s="20"/>
      <c r="C39" s="13">
        <v>40</v>
      </c>
      <c r="D39" s="13">
        <v>1.64</v>
      </c>
      <c r="E39" s="13">
        <v>0.05</v>
      </c>
    </row>
    <row r="40" spans="1:7" x14ac:dyDescent="0.2">
      <c r="A40" s="20"/>
      <c r="C40" s="13">
        <v>40</v>
      </c>
      <c r="D40" s="13">
        <v>2.42</v>
      </c>
      <c r="E40" s="13">
        <v>0.01</v>
      </c>
    </row>
    <row r="41" spans="1:7" x14ac:dyDescent="0.2">
      <c r="A41" s="20"/>
    </row>
    <row r="42" spans="1:7" x14ac:dyDescent="0.2">
      <c r="A42" s="20"/>
    </row>
    <row r="43" spans="1:7" x14ac:dyDescent="0.2">
      <c r="A43" s="20"/>
    </row>
    <row r="44" spans="1:7" x14ac:dyDescent="0.2">
      <c r="A44" s="20"/>
    </row>
    <row r="45" spans="1:7" x14ac:dyDescent="0.2">
      <c r="A45" s="20"/>
    </row>
    <row r="46" spans="1:7" x14ac:dyDescent="0.2">
      <c r="A46" s="20"/>
    </row>
  </sheetData>
  <sheetProtection sheet="1" objects="1" scenarios="1" selectLockedCells="1"/>
  <phoneticPr fontId="0" type="noConversion"/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East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 York</dc:creator>
  <cp:lastModifiedBy>York, Reginald</cp:lastModifiedBy>
  <cp:lastPrinted>2004-04-12T22:20:50Z</cp:lastPrinted>
  <dcterms:created xsi:type="dcterms:W3CDTF">2000-06-08T13:08:26Z</dcterms:created>
  <dcterms:modified xsi:type="dcterms:W3CDTF">2016-03-31T18:42:26Z</dcterms:modified>
</cp:coreProperties>
</file>